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ltttrinh.bdi\Documents\My Received Files\"/>
    </mc:Choice>
  </mc:AlternateContent>
  <bookViews>
    <workbookView xWindow="0" yWindow="0" windowWidth="20490" windowHeight="8340" activeTab="1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Sheet1!$A$1:$I$109</definedName>
    <definedName name="_xlnm.Print_Area" localSheetId="1">Sheet2!$A$4:$H$111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8" i="2" l="1"/>
  <c r="D7" i="2" l="1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9" i="2"/>
  <c r="D110" i="2"/>
  <c r="D6" i="2"/>
  <c r="I89" i="1"/>
  <c r="I44" i="1"/>
  <c r="I53" i="1"/>
  <c r="I55" i="1"/>
  <c r="I57" i="1"/>
  <c r="I63" i="1"/>
  <c r="I70" i="1"/>
  <c r="I71" i="1"/>
  <c r="I28" i="1"/>
  <c r="I72" i="1"/>
  <c r="I24" i="1"/>
  <c r="I29" i="1"/>
  <c r="I64" i="1"/>
  <c r="I73" i="1"/>
  <c r="I83" i="1"/>
  <c r="I19" i="1"/>
  <c r="I30" i="1"/>
  <c r="I46" i="1"/>
  <c r="I74" i="1"/>
  <c r="I84" i="1"/>
  <c r="I2" i="1"/>
  <c r="I31" i="1"/>
  <c r="I47" i="1"/>
  <c r="I75" i="1"/>
  <c r="I77" i="1"/>
  <c r="I85" i="1"/>
  <c r="I90" i="1"/>
  <c r="I15" i="1"/>
  <c r="I27" i="1"/>
  <c r="I104" i="1"/>
  <c r="I3" i="1"/>
  <c r="I16" i="1"/>
  <c r="I8" i="1"/>
  <c r="I7" i="1"/>
  <c r="I12" i="1"/>
  <c r="I106" i="1"/>
  <c r="I107" i="1"/>
  <c r="I108" i="1"/>
  <c r="I14" i="1"/>
  <c r="I32" i="1"/>
  <c r="I36" i="1"/>
  <c r="I38" i="1"/>
  <c r="I39" i="1"/>
  <c r="I41" i="1"/>
  <c r="I48" i="1"/>
  <c r="I58" i="1"/>
  <c r="I65" i="1"/>
  <c r="I109" i="1"/>
  <c r="I81" i="1"/>
  <c r="I86" i="1"/>
  <c r="I91" i="1"/>
  <c r="I97" i="1"/>
  <c r="I9" i="1"/>
  <c r="I18" i="1"/>
  <c r="I20" i="1"/>
  <c r="I22" i="1"/>
  <c r="I33" i="1"/>
  <c r="I37" i="1"/>
  <c r="I40" i="1"/>
  <c r="I42" i="1"/>
  <c r="I49" i="1"/>
  <c r="I59" i="1"/>
  <c r="I61" i="1"/>
  <c r="I66" i="1"/>
  <c r="I67" i="1"/>
  <c r="I68" i="1"/>
  <c r="I76" i="1"/>
  <c r="I79" i="1"/>
  <c r="I82" i="1"/>
  <c r="I87" i="1"/>
  <c r="I92" i="1"/>
  <c r="I98" i="1"/>
  <c r="I35" i="1"/>
  <c r="I17" i="1"/>
  <c r="I105" i="1"/>
  <c r="I25" i="1"/>
  <c r="I11" i="1"/>
  <c r="I5" i="1"/>
  <c r="I6" i="1"/>
  <c r="I10" i="1"/>
  <c r="I13" i="1"/>
  <c r="I4" i="1"/>
  <c r="I21" i="1"/>
  <c r="I23" i="1"/>
  <c r="I26" i="1"/>
  <c r="I34" i="1"/>
  <c r="I43" i="1"/>
  <c r="I45" i="1"/>
  <c r="I50" i="1"/>
  <c r="I51" i="1"/>
  <c r="I52" i="1"/>
  <c r="I54" i="1"/>
  <c r="I56" i="1"/>
  <c r="I60" i="1"/>
  <c r="I62" i="1"/>
  <c r="I69" i="1"/>
  <c r="I78" i="1"/>
  <c r="I80" i="1"/>
  <c r="I88" i="1"/>
  <c r="I93" i="1"/>
  <c r="I94" i="1"/>
  <c r="I95" i="1"/>
  <c r="I96" i="1"/>
  <c r="I99" i="1"/>
  <c r="I100" i="1"/>
  <c r="I101" i="1"/>
  <c r="I102" i="1"/>
  <c r="I103" i="1"/>
</calcChain>
</file>

<file path=xl/sharedStrings.xml><?xml version="1.0" encoding="utf-8"?>
<sst xmlns="http://schemas.openxmlformats.org/spreadsheetml/2006/main" count="978" uniqueCount="169">
  <si>
    <t>Mã số thuế NNT</t>
  </si>
  <si>
    <t>Tên người nộp thuế</t>
  </si>
  <si>
    <t>Tên nghĩa vụ kê khai</t>
  </si>
  <si>
    <t>Kỳ tính thuế</t>
  </si>
  <si>
    <t>Hạn nộp</t>
  </si>
  <si>
    <t>Ngày nộp tờ Khai</t>
  </si>
  <si>
    <t>Số ngày quá hạn</t>
  </si>
  <si>
    <t>00</t>
  </si>
  <si>
    <t>TMS - Tờ khai 01/GTGT - Quý</t>
  </si>
  <si>
    <t>21Q4</t>
  </si>
  <si>
    <t>4101608218</t>
  </si>
  <si>
    <t>CÔNG TY CỔ PHẦN ĐẦU TƯ THƯƠNG MẠI DỊCH VỤ DU LỊCH TINI</t>
  </si>
  <si>
    <t>4101550423</t>
  </si>
  <si>
    <t>CÔNG TY TNHH SẢN XUẤT THƯƠNG MẠI TÂN THANH WINDOW</t>
  </si>
  <si>
    <t>TMS - Tờ khai 03TNDN - Quyết toán</t>
  </si>
  <si>
    <t>21CN</t>
  </si>
  <si>
    <t>4101554530</t>
  </si>
  <si>
    <t>CÔNG TY CỔ PHẦN AN SINH TECHNOLOGIES VIỆT NAM</t>
  </si>
  <si>
    <t>4101557362</t>
  </si>
  <si>
    <t>CÔNG TY TNHH XÂY DỰNG TỔNG HỢP NGỌC THẠCH</t>
  </si>
  <si>
    <t>4101577369</t>
  </si>
  <si>
    <t>CÔNG TY TNHH TMDV PHÚC NGUYỄN</t>
  </si>
  <si>
    <t>4101586148</t>
  </si>
  <si>
    <t>CÔNG TY TNHH XÂY DỰNG THƯƠNG MẠI DỊCH VỤ PHÚ AN</t>
  </si>
  <si>
    <t>4101587180</t>
  </si>
  <si>
    <t>CÔNG TY TNHH DỊCH VỤ TỔNG HỢP PHÚC THIÊN ÂN</t>
  </si>
  <si>
    <t>4101587374</t>
  </si>
  <si>
    <t>CÔNG TY TNHH THƯƠNG MẠI DỊCH VỤ DU LỊCH XANH TRAVEL</t>
  </si>
  <si>
    <t>4101486263</t>
  </si>
  <si>
    <t>CÔNG TY CỔ PHẦN ĐẦU TƯ VÀ XÂY DỰNG HIỆP SƠN</t>
  </si>
  <si>
    <t>22Q1</t>
  </si>
  <si>
    <t>4101420336</t>
  </si>
  <si>
    <t>CÔNG TY TNHH VẬN TẢI THIÊN PHÚC</t>
  </si>
  <si>
    <t>TMS - Tờ khai 04GTGT - Quý</t>
  </si>
  <si>
    <t>22Q2</t>
  </si>
  <si>
    <t>4101586765</t>
  </si>
  <si>
    <t>CÔNG TY TNHH KINH DOANH TỔNG HỢP PHÚ HƯNG</t>
  </si>
  <si>
    <t>4101607616</t>
  </si>
  <si>
    <t>CÔNG TY TNHH CHẾ BIẾN GỖ MỘC THỊNH</t>
  </si>
  <si>
    <t>4101408184</t>
  </si>
  <si>
    <t>CÔNG TY TNHH SẢN XUẤT THƯƠNG MẠI VÀ DỊCH VỤ KHÁNH NGÂN</t>
  </si>
  <si>
    <t>22Q3</t>
  </si>
  <si>
    <t>4101550938</t>
  </si>
  <si>
    <t>CÔNG TY TNHH MỘT THÀNH VIÊN TH MINH KHÔI</t>
  </si>
  <si>
    <t>0302677849-001</t>
  </si>
  <si>
    <t>CHI NHÁNH CÔNG TY TNHH ĐẦU TƯ PHÁT TRIỂN KỸ THUẬT ĐÔNG NAM</t>
  </si>
  <si>
    <t>TMS - Tờ khai 02GTGT - Tháng</t>
  </si>
  <si>
    <t>2212</t>
  </si>
  <si>
    <t>22Q4</t>
  </si>
  <si>
    <t>4101597615</t>
  </si>
  <si>
    <t>CÔNG TY CỔ PHẦN KHU DU LỊCH NÔNG TRẠI XANH</t>
  </si>
  <si>
    <t>4101615173</t>
  </si>
  <si>
    <t>CÔNG TY TNHH ĐẦU TƯ KHAI THÁC KHOÁNG SẢN HIẾU HOÀNG</t>
  </si>
  <si>
    <t>4101366470</t>
  </si>
  <si>
    <t>CÔNG TY TNHH THƯƠNG MẠI TRUNG TÂM</t>
  </si>
  <si>
    <t>TMS - Tờ khai 01/GTGT - Tháng</t>
  </si>
  <si>
    <t>2301</t>
  </si>
  <si>
    <t>4101469003</t>
  </si>
  <si>
    <t>CÔNG TY TNHH CÔNG NGHIỆP Ô TÔ BÌNH ĐỊNH</t>
  </si>
  <si>
    <t>4401027207-001</t>
  </si>
  <si>
    <t>CÔNG TY TNHH THƯƠNG MẠI VÀ DỊCH VỤ Ô TÔ DŨNG TIẾN- CHI NHÁNH BÌNH ĐỊNH</t>
  </si>
  <si>
    <t>2302</t>
  </si>
  <si>
    <t>TMS - Tờ khai 05/QTT-TNCN - Quyết toán</t>
  </si>
  <si>
    <t>22CN</t>
  </si>
  <si>
    <t>4100723994</t>
  </si>
  <si>
    <t>CÔNG TY TNHH SẢN XUẤT VÀ THƯƠNG MẠI TÍN PHÁT</t>
  </si>
  <si>
    <t>4100552989</t>
  </si>
  <si>
    <t>Phan Thị Mỹ Vân</t>
  </si>
  <si>
    <t>4100992877</t>
  </si>
  <si>
    <t>Trần Duyên Hải</t>
  </si>
  <si>
    <t>8015419214</t>
  </si>
  <si>
    <t>Võ Quang Vinh</t>
  </si>
  <si>
    <t>8034919188</t>
  </si>
  <si>
    <t>Trần Văn Cư</t>
  </si>
  <si>
    <t>8273154719</t>
  </si>
  <si>
    <t>Huỳnh Văn Khanh</t>
  </si>
  <si>
    <t>4101142093</t>
  </si>
  <si>
    <t>Nguyễn Văn Ngỡi</t>
  </si>
  <si>
    <t>4101490485</t>
  </si>
  <si>
    <t>CÔNG TY TNHH NĂNG LƯỢNG MỚI BÌNH ĐỊNH</t>
  </si>
  <si>
    <t>4101499537</t>
  </si>
  <si>
    <t>CÔNG TY TNHH XÂY DỰNG - THƯƠNG MẠI MINH DUY</t>
  </si>
  <si>
    <t>4101503695</t>
  </si>
  <si>
    <t>Nguyễn Thị Kim Thoa</t>
  </si>
  <si>
    <t>4101536041</t>
  </si>
  <si>
    <t>CÔNG TY TNHH DU LỊCH VÀ VẬN TẢI TỔNG HỢP BÌNH AN</t>
  </si>
  <si>
    <t>4101577986</t>
  </si>
  <si>
    <t>CÔNG TY TNHH MTV TÂN GIA PHÚC</t>
  </si>
  <si>
    <t>8545850190</t>
  </si>
  <si>
    <t>Ngô Thị Anh Thư</t>
  </si>
  <si>
    <t>4101606820</t>
  </si>
  <si>
    <t>CÔNG TY TNHH TƯ VẤN XÂY DỰNG ĐẦU TƯ THIÊN LONG</t>
  </si>
  <si>
    <t>4101622011</t>
  </si>
  <si>
    <t>CÔNG TY TRÁCH NHIỆM HỮU HẠN HAI THÀNH VIÊN SAMAN CAFE</t>
  </si>
  <si>
    <t>4101400410</t>
  </si>
  <si>
    <t>CÔNG TY TNHH TRANG THIẾT BỊ Y TẾ LỆ VINH</t>
  </si>
  <si>
    <t>4101414815</t>
  </si>
  <si>
    <t>CÔNG TY TNHH CÂY CẢNH MINH LAN</t>
  </si>
  <si>
    <t>4101509577</t>
  </si>
  <si>
    <t>CÔNG TY TNHH DỊCH VỤ THƯƠNG MẠI VẠN TÍN</t>
  </si>
  <si>
    <t>4101538313</t>
  </si>
  <si>
    <t>CÔNG TY TNHH HOÀNG PHÁT QUY NHƠN</t>
  </si>
  <si>
    <t>4101586130</t>
  </si>
  <si>
    <t>CÔNG TY TNHH ĐT - TM - DV TỔNG HỢP THIÊN PHƯỚC</t>
  </si>
  <si>
    <t>4101586814</t>
  </si>
  <si>
    <t>CÔNG TY TNHH TM &amp; DV GIA LÂN</t>
  </si>
  <si>
    <t>4101586878</t>
  </si>
  <si>
    <t>CÔNG TY CỔ PHẦN ĐẦU TƯ SẢN XUẤT HÀ BÌNH</t>
  </si>
  <si>
    <t>4101601798</t>
  </si>
  <si>
    <t>CÔNG TY TNHH VẬN TẢI VÀ DỊCH VỤ TÂN AN KHANG</t>
  </si>
  <si>
    <t>4101487281</t>
  </si>
  <si>
    <t>CÔNG TY CỔ PHẦN XÂY DỰNG TC BÌNH ĐỊNH</t>
  </si>
  <si>
    <t>TMS - Tờ khai 02/BVMT - Quyết toán</t>
  </si>
  <si>
    <t>2303</t>
  </si>
  <si>
    <t>4101441858</t>
  </si>
  <si>
    <t>CÔNG TY TNHH XÂY DỰNG TỔNG HỢP TƯỜNG VI</t>
  </si>
  <si>
    <t>23Q1</t>
  </si>
  <si>
    <t>4100910803</t>
  </si>
  <si>
    <t>CÔNG TY TNHH XUẤT NHẬP KHẨU THÀNH ĐẠT</t>
  </si>
  <si>
    <t>4100400129</t>
  </si>
  <si>
    <t>CÔNG TY TNHH THƯƠNG MẠI HƯƠNG LIÊM</t>
  </si>
  <si>
    <t>4100437834</t>
  </si>
  <si>
    <t>CÔNG TY TRÁCH NHIỆM HỮU HẠN TÙNG HƯNG</t>
  </si>
  <si>
    <t>TMS - Tờ khai 01/CNKD - Quý</t>
  </si>
  <si>
    <t>0400397416-002</t>
  </si>
  <si>
    <t>CHI NHÁNH CÔNG TY CỔ PHẦN GIÁM ĐỊNH THÁI DƯƠNG</t>
  </si>
  <si>
    <t>4101452987</t>
  </si>
  <si>
    <t>Công Ty Cổ Phần Đầu Tư Phát Triển J S</t>
  </si>
  <si>
    <t>4101544821</t>
  </si>
  <si>
    <t>CÔNG TY TNHH DU LỊCH OCEAN</t>
  </si>
  <si>
    <t>4101552420</t>
  </si>
  <si>
    <t>CÔNG TY TNHH QUANG THIỂN</t>
  </si>
  <si>
    <t>4101553110</t>
  </si>
  <si>
    <t>CÔNG TY TNHH MỘT THÀNH VIÊN KHÔI VŨ</t>
  </si>
  <si>
    <t>4101581206</t>
  </si>
  <si>
    <t>CÔNG TY TNHH DỊCH VỤ VÀ THƯƠNG MẠI TRƯỜNG PHÚC</t>
  </si>
  <si>
    <t>4101603146</t>
  </si>
  <si>
    <t>CÔNG TY TNHH SAP</t>
  </si>
  <si>
    <t>4101619227</t>
  </si>
  <si>
    <t>CÔNG TY TNHH SẢN XUẤT THƯƠNG MẠI VẬN TẢI HÙNG THUẬN</t>
  </si>
  <si>
    <t>4101620832</t>
  </si>
  <si>
    <t>CÔNG TY TNHH DỊCH VỤ VÀ THƯƠNG MẠI VŨ QUYẾT</t>
  </si>
  <si>
    <t>4101621579</t>
  </si>
  <si>
    <t>CÔNG TY TNHH MTV VISEAMIN TRAVEL</t>
  </si>
  <si>
    <t>4101624178</t>
  </si>
  <si>
    <t>CÔNG TY CỔ PHẦN ĐẦU TƯ BẤT ĐỘNG SẢN TÂN HOÀNG PHÁT</t>
  </si>
  <si>
    <t>4101624749</t>
  </si>
  <si>
    <t>CÔNG TY TNHH QUY NHƠN H&amp;H</t>
  </si>
  <si>
    <t>4101625559</t>
  </si>
  <si>
    <t>CÔNG TY TNHH THƯƠNG MẠI - DỊCH VỤ NGUYÊN SINH</t>
  </si>
  <si>
    <t>4101625573</t>
  </si>
  <si>
    <t>CÔNG TY TNHH DUY TRỤ</t>
  </si>
  <si>
    <t>4101626640</t>
  </si>
  <si>
    <t>CÔNG TY TNHH MTV MUA BÁN TỔNG HỢP VÀ DỊCH VỤ DU LỊCH THẢO HOÀNG</t>
  </si>
  <si>
    <t>Mã số thuế</t>
  </si>
  <si>
    <t>Địa chỉ</t>
  </si>
  <si>
    <t>Tên kỳ tính thuế</t>
  </si>
  <si>
    <t xml:space="preserve"> Tờ khai 02GTGT - Tháng</t>
  </si>
  <si>
    <t xml:space="preserve"> Tờ khai 01/GTGT - Quý</t>
  </si>
  <si>
    <t xml:space="preserve"> Tờ khai 05/QTT-TNCN - Quyết toán</t>
  </si>
  <si>
    <t xml:space="preserve"> Tờ khai 03TNDN - Quyết toán</t>
  </si>
  <si>
    <t xml:space="preserve"> Tờ khai 01/GTGT - Tháng</t>
  </si>
  <si>
    <t xml:space="preserve"> Tờ khai 04GTGT - Quý</t>
  </si>
  <si>
    <t xml:space="preserve"> Tờ khai 02/BVMT - Quyết toán</t>
  </si>
  <si>
    <t xml:space="preserve"> Tờ khai 01/CNKD - Quý</t>
  </si>
  <si>
    <t>CỤC THUẾ BÌNH ĐỊNH</t>
  </si>
  <si>
    <t>CHI CỤC THUẾ TP. QUY NHƠN</t>
  </si>
  <si>
    <t>DANH SÁCH NNT CHƯA NỘP HSKT QUÁ THỜI HẠN QUY ĐỊNH TRÊN 90 NGÀY 
(Tính đến ngày 04/8/2023)</t>
  </si>
  <si>
    <t>STT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</si>
</sst>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4"/>
      <color theme="1"/>
      <name val="Times New Roman"/>
      <family val="2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3" fontId="0" fillId="0" borderId="0" xfId="0" applyNumberFormat="1" applyAlignment="1">
      <alignment horizontal="right" vertical="top"/>
    </xf>
    <xf numFmtId="0" fontId="0" fillId="3" borderId="0" xfId="0" applyFill="1" applyAlignment="1">
      <alignment vertical="top"/>
    </xf>
    <xf numFmtId="14" fontId="0" fillId="3" borderId="0" xfId="0" applyNumberFormat="1" applyFill="1" applyAlignment="1">
      <alignment horizontal="right" vertical="top"/>
    </xf>
    <xf numFmtId="3" fontId="0" fillId="3" borderId="0" xfId="0" applyNumberFormat="1" applyFill="1" applyAlignment="1">
      <alignment horizontal="right" vertical="top"/>
    </xf>
    <xf numFmtId="0" fontId="0" fillId="3" borderId="0" xfId="0" applyFill="1"/>
    <xf numFmtId="14" fontId="0" fillId="0" borderId="0" xfId="0" applyNumberFormat="1"/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585107</xdr:colOff>
      <xdr:row>2</xdr:row>
      <xdr:rowOff>40821</xdr:rowOff>
    </xdr:from>
    <xdr:to>
      <xdr:col>1</xdr:col>
      <xdr:colOff>1074965</xdr:colOff>
      <xdr:row>2</xdr:row>
      <xdr:rowOff>40821</xdr:rowOff>
    </xdr:to>
    <xdr:cxnSp macro="">
      <xdr:nvCxnSpPr>
        <xdr:cNvPr id="3" name="Straight Connector 2"/>
        <xdr:cNvCxnSpPr/>
      </xdr:nvCxnSpPr>
      <xdr:spPr>
        <a:xfrm>
          <a:off x="585107" y="530678"/>
          <a:ext cx="125185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ttam1.bdi/Desktop/xoa%20nh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4100293477</v>
          </cell>
          <cell r="C2" t="str">
            <v>UBND Xã Nhơn Lý</v>
          </cell>
          <cell r="D2" t="str">
            <v>04</v>
          </cell>
          <cell r="E2" t="str">
            <v>Thôn Lý Lương, Xã Nhơn Lý</v>
          </cell>
        </row>
        <row r="3">
          <cell r="B3" t="str">
            <v>4100334652</v>
          </cell>
          <cell r="C3" t="str">
            <v>UBND phường Thị Nại</v>
          </cell>
          <cell r="D3" t="str">
            <v>04</v>
          </cell>
          <cell r="E3" t="str">
            <v>265 Đống Đa, Phường Thị Nại</v>
          </cell>
        </row>
        <row r="4">
          <cell r="B4" t="str">
            <v>4100334677</v>
          </cell>
          <cell r="C4" t="str">
            <v>UBND phường Bùi Thị Xuân</v>
          </cell>
          <cell r="D4" t="str">
            <v>00</v>
          </cell>
          <cell r="E4" t="str">
            <v>Đường Âu Cơ, Phường Bùi Thị Xuân</v>
          </cell>
        </row>
        <row r="5">
          <cell r="B5" t="str">
            <v>4100289791</v>
          </cell>
          <cell r="C5" t="str">
            <v>UBND Phường Trần Hưng Đạo</v>
          </cell>
          <cell r="D5" t="str">
            <v>04</v>
          </cell>
          <cell r="E5" t="str">
            <v>157 Trần Cao Vân, Phường Trần Hưng Đạo</v>
          </cell>
        </row>
        <row r="6">
          <cell r="B6" t="str">
            <v>4100266258</v>
          </cell>
          <cell r="C6" t="str">
            <v>Công Ty TNHH Bảo Tín</v>
          </cell>
          <cell r="D6" t="str">
            <v>00</v>
          </cell>
          <cell r="E6" t="str">
            <v>Lô 161 Trương Định, Phường Nguyễn Văn Cừ</v>
          </cell>
        </row>
        <row r="7">
          <cell r="B7" t="str">
            <v>4100437834</v>
          </cell>
          <cell r="C7" t="str">
            <v>CÔNG TY TRÁCH NHIỆM HỮU HẠN TÙNG HƯNG</v>
          </cell>
          <cell r="D7" t="str">
            <v>00</v>
          </cell>
          <cell r="E7" t="str">
            <v>Số 304 đường bạch Đằng, Phường Trần Hưng Đạo</v>
          </cell>
        </row>
        <row r="8">
          <cell r="B8" t="str">
            <v>4100294008</v>
          </cell>
          <cell r="C8" t="str">
            <v>UBND xã Nhơn Hải</v>
          </cell>
          <cell r="D8" t="str">
            <v>04</v>
          </cell>
          <cell r="E8" t="str">
            <v>Thôn Hải Nam, Xã Nhơn Hải</v>
          </cell>
        </row>
        <row r="9">
          <cell r="B9" t="str">
            <v>4100299461</v>
          </cell>
          <cell r="C9" t="str">
            <v>UBND Phường Trần Quang Diệu</v>
          </cell>
          <cell r="D9" t="str">
            <v>04</v>
          </cell>
          <cell r="E9" t="str">
            <v>Phường Trần Quang Diệu, Phường Trần Quang Diệu</v>
          </cell>
        </row>
        <row r="10">
          <cell r="B10" t="str">
            <v>4100299479</v>
          </cell>
          <cell r="C10" t="str">
            <v>UBND Phường Nhơn Bình</v>
          </cell>
          <cell r="D10" t="str">
            <v>04</v>
          </cell>
          <cell r="E10" t="str">
            <v>Đường Đào Tấn, Khu vực 2, Phường Nhơn Bình</v>
          </cell>
        </row>
        <row r="11">
          <cell r="B11" t="str">
            <v>4100366238</v>
          </cell>
          <cell r="C11" t="str">
            <v>UBND Phường Lý Thường Kiệt</v>
          </cell>
          <cell r="D11" t="str">
            <v>04</v>
          </cell>
          <cell r="E11" t="str">
            <v>88 Phạm Hùng, Phường Lý Thường Kiệt</v>
          </cell>
        </row>
        <row r="12">
          <cell r="B12" t="str">
            <v>4100400129</v>
          </cell>
          <cell r="C12" t="str">
            <v>CÔNG TY TNHH THƯƠNG MẠI HƯƠNG LIÊM</v>
          </cell>
          <cell r="D12" t="str">
            <v>00</v>
          </cell>
          <cell r="E12" t="str">
            <v>Số 60 Lương Định Của, Phường Lý Thường Kiệt</v>
          </cell>
        </row>
        <row r="13">
          <cell r="B13" t="str">
            <v>4100409971</v>
          </cell>
          <cell r="C13" t="str">
            <v>DOANH NGHIỆP TƯ NHÂN NHƠN THỌ</v>
          </cell>
          <cell r="D13" t="str">
            <v>00</v>
          </cell>
          <cell r="E13" t="str">
            <v>Số 15 đường Ngô Thời Nhiệm, Phường Trần Hưng Đạo</v>
          </cell>
        </row>
        <row r="14">
          <cell r="B14" t="str">
            <v>4100357113</v>
          </cell>
          <cell r="C14" t="str">
            <v>CÔNG TY TNHH VĨNH TÀI</v>
          </cell>
          <cell r="D14" t="str">
            <v>00</v>
          </cell>
          <cell r="E14" t="str">
            <v>Số 03 đường Trường Chinh, Phường Lý Thường Kiệt</v>
          </cell>
        </row>
        <row r="15">
          <cell r="B15" t="str">
            <v>4100293452</v>
          </cell>
          <cell r="C15" t="str">
            <v>UBND Xã Nhơn Châu</v>
          </cell>
          <cell r="D15" t="str">
            <v>04</v>
          </cell>
          <cell r="E15" t="str">
            <v>Thôn Tây, Xã Nhơn Châu</v>
          </cell>
        </row>
        <row r="16">
          <cell r="B16" t="str">
            <v>4100524981</v>
          </cell>
          <cell r="C16" t="str">
            <v>Công Ty TNHH Hoàng Vũ</v>
          </cell>
          <cell r="D16" t="str">
            <v>00</v>
          </cell>
          <cell r="E16" t="str">
            <v>Đường Âu Cơ, Tổ 7 KV 4, Phường Bùi Thị Xuân</v>
          </cell>
        </row>
        <row r="17">
          <cell r="B17" t="str">
            <v>4100581997</v>
          </cell>
          <cell r="C17" t="str">
            <v>Công Ty TNHH Tân Tiến Dũng</v>
          </cell>
          <cell r="D17" t="str">
            <v>00</v>
          </cell>
          <cell r="E17" t="str">
            <v>Tổ 2, Khu vực 6, Phường Trần Quang Diệu</v>
          </cell>
        </row>
        <row r="18">
          <cell r="B18" t="str">
            <v>4100600583</v>
          </cell>
          <cell r="C18" t="str">
            <v>Công Ty TNHH Đức Tín</v>
          </cell>
          <cell r="D18" t="str">
            <v>06</v>
          </cell>
          <cell r="E18" t="str">
            <v>Số 60 Nguyễn Hữu Thọ, Phường Thị Nại</v>
          </cell>
        </row>
        <row r="19">
          <cell r="B19" t="str">
            <v>4100601393</v>
          </cell>
          <cell r="C19" t="str">
            <v>CÔNG TY TNHH HOÀNG THÀNH</v>
          </cell>
          <cell r="D19" t="str">
            <v>00</v>
          </cell>
          <cell r="E19" t="str">
            <v>Lô A4 - Cụm Công nghiệp Phước An, Xã Phước An</v>
          </cell>
        </row>
        <row r="20">
          <cell r="B20" t="str">
            <v>4100612243</v>
          </cell>
          <cell r="C20" t="str">
            <v>DOANH NGHIỆP TƯ NHÂN IN VŨ LÊ</v>
          </cell>
          <cell r="D20" t="str">
            <v>05</v>
          </cell>
          <cell r="E20" t="str">
            <v>Số 162 đường Ngô Mây, Phường Ngô Mây</v>
          </cell>
        </row>
        <row r="21">
          <cell r="B21" t="str">
            <v>4100701888</v>
          </cell>
          <cell r="C21" t="str">
            <v>Công Ty Cổ Phần Đầu Tư - Thương Mại - Dịch Vụ Hùng Duyệt</v>
          </cell>
          <cell r="D21" t="str">
            <v>00</v>
          </cell>
          <cell r="E21" t="str">
            <v>Số 28 Lê Hồng Phong, Phường Lê Lợi</v>
          </cell>
        </row>
        <row r="22">
          <cell r="B22" t="str">
            <v>4100723994</v>
          </cell>
          <cell r="C22" t="str">
            <v>CÔNG TY TNHH SẢN XUẤT VÀ THƯƠNG MẠI TÍN PHÁT</v>
          </cell>
          <cell r="D22" t="str">
            <v>00</v>
          </cell>
          <cell r="E22" t="str">
            <v>Tổ 39, khu vực 4, Phường Quang Trung</v>
          </cell>
        </row>
        <row r="23">
          <cell r="B23" t="str">
            <v>4100758595</v>
          </cell>
          <cell r="C23" t="str">
            <v>CÔNG TY TNHH LÂM TÍN</v>
          </cell>
          <cell r="D23" t="str">
            <v>00</v>
          </cell>
          <cell r="E23" t="str">
            <v>Tổ 3, Khu vực 6, Phường Trần Quang Diệu</v>
          </cell>
        </row>
        <row r="24">
          <cell r="B24" t="str">
            <v>4100872107</v>
          </cell>
          <cell r="C24" t="str">
            <v>CÔNG TY TNHH VÂN HÙNG W I N E</v>
          </cell>
          <cell r="D24" t="str">
            <v>05</v>
          </cell>
          <cell r="E24" t="str">
            <v>Số 05 Lý Thường Kiệt, Phường Lê Hồng Phong</v>
          </cell>
        </row>
        <row r="25">
          <cell r="B25" t="str">
            <v>4100906194</v>
          </cell>
          <cell r="C25" t="str">
            <v>CÔNG TY TNHH VIỄN THÔNG NGUYÊN THANH</v>
          </cell>
          <cell r="D25" t="str">
            <v>05</v>
          </cell>
          <cell r="E25" t="str">
            <v>Số 171 Đống Đa, Phường Thị Nại</v>
          </cell>
        </row>
        <row r="26">
          <cell r="B26" t="str">
            <v>4100910803</v>
          </cell>
          <cell r="C26" t="str">
            <v>CÔNG TY TNHH XUẤT NHẬP KHẨU THÀNH ĐẠT</v>
          </cell>
          <cell r="D26" t="str">
            <v>00</v>
          </cell>
          <cell r="E26" t="str">
            <v>Số 17 đường Lê Hồng Phong, Phường Trần Phú</v>
          </cell>
        </row>
        <row r="27">
          <cell r="B27" t="str">
            <v>4101027277</v>
          </cell>
          <cell r="C27" t="str">
            <v>Công Ty TNHH Trang Thiết Bị Y Tế B E G I N</v>
          </cell>
          <cell r="D27" t="str">
            <v>00</v>
          </cell>
          <cell r="E27" t="str">
            <v>Số 583 Trần Hưng Đạo, Phường Lê Hồng Phong</v>
          </cell>
        </row>
        <row r="28">
          <cell r="B28" t="str">
            <v>4100201476</v>
          </cell>
          <cell r="C28" t="str">
            <v>Từ Văn Tiến</v>
          </cell>
          <cell r="D28" t="str">
            <v>03</v>
          </cell>
          <cell r="E28" t="str">
            <v>14 Trần Quý Cáp, Phường Lê Lợi</v>
          </cell>
        </row>
        <row r="29">
          <cell r="B29" t="str">
            <v>4100552989</v>
          </cell>
          <cell r="C29" t="str">
            <v>Phan Thị Mỹ Vân</v>
          </cell>
          <cell r="D29" t="str">
            <v>00</v>
          </cell>
          <cell r="E29" t="str">
            <v>Tổ 45, Khu vực 8, Phường Nguyễn Văn Cừ</v>
          </cell>
        </row>
        <row r="30">
          <cell r="B30" t="str">
            <v>8015419214</v>
          </cell>
          <cell r="C30" t="str">
            <v>Võ Quang Vinh</v>
          </cell>
          <cell r="D30" t="str">
            <v>00</v>
          </cell>
          <cell r="E30" t="str">
            <v>Lô 05 Võ Liệu, Phường Ghềnh Ráng</v>
          </cell>
        </row>
        <row r="31">
          <cell r="B31" t="str">
            <v>8034919188</v>
          </cell>
          <cell r="C31" t="str">
            <v>Trần Văn Cư</v>
          </cell>
          <cell r="D31" t="str">
            <v>00</v>
          </cell>
          <cell r="E31" t="str">
            <v>Tổ 16 khu vực 2, Phường Quang Trung</v>
          </cell>
        </row>
        <row r="32">
          <cell r="B32" t="str">
            <v>4100992877</v>
          </cell>
          <cell r="C32" t="str">
            <v>Trần Duyên Hải</v>
          </cell>
          <cell r="D32" t="str">
            <v>00</v>
          </cell>
          <cell r="E32" t="str">
            <v>Tổ 9 khu vực 8, Phường Nhơn Phú</v>
          </cell>
        </row>
        <row r="33">
          <cell r="B33" t="str">
            <v>0400397416-002</v>
          </cell>
          <cell r="C33" t="str">
            <v>CHI NHÁNH CÔNG TY CỔ PHẦN GIÁM ĐỊNH THÁI DƯƠNG</v>
          </cell>
          <cell r="D33" t="str">
            <v>00</v>
          </cell>
          <cell r="E33" t="str">
            <v>Số 180 - đường Diên Hồng, Phường Ngô Mây</v>
          </cell>
        </row>
        <row r="34">
          <cell r="B34" t="str">
            <v>4101123622</v>
          </cell>
          <cell r="C34" t="str">
            <v>CÔNG TY TNHH MỘT THÀNH VIÊN SI - LÍC MIỀN TRUNG</v>
          </cell>
          <cell r="D34" t="str">
            <v>00</v>
          </cell>
          <cell r="E34" t="str">
            <v>Số 346/1 Hoàng Văn Thụ, Phường Ngô Mây</v>
          </cell>
        </row>
        <row r="35">
          <cell r="B35" t="str">
            <v>4101127296</v>
          </cell>
          <cell r="C35" t="str">
            <v>CÔNG TY TNHH THƯƠNG MẠI HOÀNG QUANG</v>
          </cell>
          <cell r="D35" t="str">
            <v>00</v>
          </cell>
          <cell r="E35" t="str">
            <v>Số 172 đường Tây Sơn, Phường Nguyễn Văn Cừ</v>
          </cell>
        </row>
        <row r="36">
          <cell r="B36" t="str">
            <v>4101142093</v>
          </cell>
          <cell r="C36" t="str">
            <v>Nguyễn Văn Ngỡi</v>
          </cell>
          <cell r="D36" t="str">
            <v>00</v>
          </cell>
          <cell r="E36" t="str">
            <v>Tổ 1 khu vực 2, Phường Trần Quang Diệu</v>
          </cell>
        </row>
        <row r="37">
          <cell r="B37" t="str">
            <v>4101145658</v>
          </cell>
          <cell r="C37" t="str">
            <v>Công Ty TNHH Thương Mại Và Dịch Vụ Vận Tải Thanh Tùng</v>
          </cell>
          <cell r="D37" t="str">
            <v>00</v>
          </cell>
          <cell r="E37" t="str">
            <v>Tổ 7, Khu vực 1, Phường Trần Quang Diệu</v>
          </cell>
        </row>
        <row r="38">
          <cell r="B38" t="str">
            <v>4101148909</v>
          </cell>
          <cell r="C38" t="str">
            <v>Công Ty TNHH Thương Mại - Dịch Vụ Long Nhật</v>
          </cell>
          <cell r="D38" t="str">
            <v>00</v>
          </cell>
          <cell r="E38" t="str">
            <v>Tổ 5 Khu vực 9, Phường Trần Quang Diệu</v>
          </cell>
        </row>
        <row r="39">
          <cell r="B39" t="str">
            <v>4101211533</v>
          </cell>
          <cell r="C39" t="str">
            <v>Công Ty TNHH Dịch Vụ Nhật Thắng</v>
          </cell>
          <cell r="D39" t="str">
            <v>05</v>
          </cell>
          <cell r="E39" t="str">
            <v>Số 245 Lê Hồng Phong, Phường Lê Hồng Phong</v>
          </cell>
        </row>
        <row r="40">
          <cell r="B40" t="str">
            <v>4101182441</v>
          </cell>
          <cell r="C40" t="str">
            <v>Công Ty TNHH Tư Vấn Thiết Kế Và Xây Dựng S.A.C</v>
          </cell>
          <cell r="D40" t="str">
            <v>00</v>
          </cell>
          <cell r="E40" t="str">
            <v>Lô 95A, đường Lê Đại Cang, Phường Nhơn Bình</v>
          </cell>
        </row>
        <row r="41">
          <cell r="B41" t="str">
            <v>4101315765</v>
          </cell>
          <cell r="C41" t="str">
            <v>CÔNG TY TNHH DỊCH VỤ SẢN XUẤT VÀ THƯƠNG MẠI VIỆT HÀN</v>
          </cell>
          <cell r="D41" t="str">
            <v>00</v>
          </cell>
          <cell r="E41" t="str">
            <v>Tổ 11, khu vực 2, Phường Nhơn Bình</v>
          </cell>
        </row>
        <row r="42">
          <cell r="B42" t="str">
            <v>4101326164</v>
          </cell>
          <cell r="C42" t="str">
            <v>Doanh Nghiệp Tư Nhân Thương Mại Tổng Hợp Quang Sang</v>
          </cell>
          <cell r="D42" t="str">
            <v>00</v>
          </cell>
          <cell r="E42" t="str">
            <v>Số 359 Lê Hồng Phong, Phường Lê Hồng Phong</v>
          </cell>
        </row>
        <row r="43">
          <cell r="B43" t="str">
            <v>8126531349</v>
          </cell>
          <cell r="C43" t="str">
            <v>Huỳnh Hữu Phương</v>
          </cell>
          <cell r="D43" t="str">
            <v>00</v>
          </cell>
          <cell r="E43" t="str">
            <v>340 Âu Cơ, Phường Bùi Thị Xuân</v>
          </cell>
        </row>
        <row r="44">
          <cell r="B44" t="str">
            <v>4101366470</v>
          </cell>
          <cell r="C44" t="str">
            <v>CÔNG TY TNHH THƯƠNG MẠI TRUNG TÂM</v>
          </cell>
          <cell r="D44" t="str">
            <v>00</v>
          </cell>
          <cell r="E44" t="str">
            <v>Số 271 Lê Hồng Phong, Phường Lê Hồng Phong</v>
          </cell>
        </row>
        <row r="45">
          <cell r="B45" t="str">
            <v>4101387689</v>
          </cell>
          <cell r="C45" t="str">
            <v>CÔNG TY TNHH VẬN TẢI QUỐC THANH</v>
          </cell>
          <cell r="D45" t="str">
            <v>00</v>
          </cell>
          <cell r="E45" t="str">
            <v>Số 173 Huỳnh Thúc Kháng, Phường Thị Nại</v>
          </cell>
        </row>
        <row r="46">
          <cell r="B46" t="str">
            <v>4101388682</v>
          </cell>
          <cell r="C46" t="str">
            <v>Công Ty Cổ Phần Thành Phát Bình Định</v>
          </cell>
          <cell r="D46" t="str">
            <v>05</v>
          </cell>
          <cell r="E46" t="str">
            <v>Số 46 Bùi Thị Xuân, Phường Lê Hồng Phong</v>
          </cell>
        </row>
        <row r="47">
          <cell r="B47" t="str">
            <v>4101391420</v>
          </cell>
          <cell r="C47" t="str">
            <v>Công Ty TNHH Đầu Tư Dũng Mạnh</v>
          </cell>
          <cell r="D47" t="str">
            <v>05</v>
          </cell>
          <cell r="E47" t="str">
            <v>Số 229 Hùng Vương, Phường Nhơn Phú</v>
          </cell>
        </row>
        <row r="48">
          <cell r="B48" t="str">
            <v>8273154719</v>
          </cell>
          <cell r="C48" t="str">
            <v>Huỳnh Văn Khanh</v>
          </cell>
          <cell r="D48" t="str">
            <v>00</v>
          </cell>
          <cell r="E48" t="str">
            <v>86 Chương Dương, Phường Nguyễn Văn Cừ</v>
          </cell>
        </row>
        <row r="49">
          <cell r="B49" t="str">
            <v>4101400410</v>
          </cell>
          <cell r="C49" t="str">
            <v>CÔNG TY TNHH TRANG THIẾT BỊ Y TẾ LỆ VINH</v>
          </cell>
          <cell r="D49" t="str">
            <v>00</v>
          </cell>
          <cell r="E49" t="str">
            <v>207B đường Nguyễn Huệ, Phường Trần Phú</v>
          </cell>
        </row>
        <row r="50">
          <cell r="B50" t="str">
            <v>4101404888</v>
          </cell>
          <cell r="C50" t="str">
            <v>CÔNG TY TNHH K Q</v>
          </cell>
          <cell r="D50" t="str">
            <v>05</v>
          </cell>
          <cell r="E50" t="str">
            <v>Số 523 đường Lê Đình Lý, Phường Nhơn Bình</v>
          </cell>
        </row>
        <row r="51">
          <cell r="B51" t="str">
            <v>4101408184</v>
          </cell>
          <cell r="C51" t="str">
            <v>CÔNG TY TNHH SẢN XUẤT THƯƠNG MẠI VÀ DỊCH VỤ KHÁNH NGÂN</v>
          </cell>
          <cell r="D51" t="str">
            <v>00</v>
          </cell>
          <cell r="E51" t="str">
            <v>Tổ 49, khu vực 6, Phường Nhơn Bình</v>
          </cell>
        </row>
        <row r="52">
          <cell r="B52" t="str">
            <v>4101409653</v>
          </cell>
          <cell r="C52" t="str">
            <v>Công Ty TNHH Trang Trí Nội Thất Bảo Thanh</v>
          </cell>
          <cell r="D52" t="str">
            <v>05</v>
          </cell>
          <cell r="E52" t="str">
            <v>Tổ 8, khu vực 4, Phường Trần Quang Diệu</v>
          </cell>
        </row>
        <row r="53">
          <cell r="B53" t="str">
            <v>4101409974</v>
          </cell>
          <cell r="C53" t="str">
            <v>CÔNG TY TNHH KHOÁNG SẢN VÀ THƯƠNG MẠI HIỆP LONG</v>
          </cell>
          <cell r="D53" t="str">
            <v>05</v>
          </cell>
          <cell r="E53" t="str">
            <v>226 Diên Hồng-KV 1, Phường Lý Thường Kiệt</v>
          </cell>
        </row>
        <row r="54">
          <cell r="B54" t="str">
            <v>4101414815</v>
          </cell>
          <cell r="C54" t="str">
            <v>CÔNG TY TNHH CÂY CẢNH MINH LAN</v>
          </cell>
          <cell r="D54" t="str">
            <v>00</v>
          </cell>
          <cell r="E54" t="str">
            <v>Số 161 Mai Xuân Thưởng, Phường Lý Thường Kiệt</v>
          </cell>
        </row>
        <row r="55">
          <cell r="B55" t="str">
            <v>4101416932</v>
          </cell>
          <cell r="C55" t="str">
            <v>Doanh Nghiệp Tư Nhân Dịch Vụ Khách Sạn Tây Nguyên</v>
          </cell>
          <cell r="D55" t="str">
            <v>00</v>
          </cell>
          <cell r="E55" t="str">
            <v>Số 20 An Dương Vương, Phường Nguyễn Văn Cừ</v>
          </cell>
        </row>
        <row r="56">
          <cell r="B56" t="str">
            <v>4101420336</v>
          </cell>
          <cell r="C56" t="str">
            <v>CÔNG TY TNHH VẬN TẢI THIÊN PHÚC</v>
          </cell>
          <cell r="D56" t="str">
            <v>00</v>
          </cell>
          <cell r="E56" t="str">
            <v>Số 48/2 Lý Thái Tổ, Phường Nguyễn Văn Cừ</v>
          </cell>
        </row>
        <row r="57">
          <cell r="B57" t="str">
            <v>4101428134</v>
          </cell>
          <cell r="C57" t="str">
            <v>CÔNG TY TNHH XD HỒNG PHÚ</v>
          </cell>
          <cell r="D57" t="str">
            <v>00</v>
          </cell>
          <cell r="E57" t="str">
            <v>Tổ 22, khu vực 3, Phường Nhơn Bình</v>
          </cell>
        </row>
        <row r="58">
          <cell r="B58" t="str">
            <v>4101430856</v>
          </cell>
          <cell r="C58" t="str">
            <v>CÔNG TY TNHH DỊCH VỤ THƯƠNG MẠI TỔNG HỢP PHƯƠNG ANH</v>
          </cell>
          <cell r="D58" t="str">
            <v>05</v>
          </cell>
          <cell r="E58" t="str">
            <v>Số 432 đường Tây Sơn, Phường Quang Trung</v>
          </cell>
        </row>
        <row r="59">
          <cell r="B59" t="str">
            <v>4101438887</v>
          </cell>
          <cell r="C59" t="str">
            <v>Doanh Nghiệp Tư Nhân Dịch Vụ Quỳnh Hoa</v>
          </cell>
          <cell r="D59" t="str">
            <v>03</v>
          </cell>
          <cell r="E59" t="str">
            <v>Khu QHDC khu vực 2-6, Phường Nhơn Bình</v>
          </cell>
        </row>
        <row r="60">
          <cell r="B60" t="str">
            <v>4101441858</v>
          </cell>
          <cell r="C60" t="str">
            <v>CÔNG TY TNHH XÂY DỰNG TỔNG HỢP TƯỜNG VI</v>
          </cell>
          <cell r="D60" t="str">
            <v>00</v>
          </cell>
          <cell r="E60" t="str">
            <v>A3-04 Chung cư HAGL Quy Nhơn, Phường Hải Cảng</v>
          </cell>
        </row>
        <row r="61">
          <cell r="B61" t="str">
            <v>4101447899</v>
          </cell>
          <cell r="C61" t="str">
            <v>CÔNG TY TRÁCH NHIỆM HỮU HẠN SẢN XUẤT THƯƠNG MẠI VÀ DỊCH VỤ HỒNG PHƯỚC</v>
          </cell>
          <cell r="D61" t="str">
            <v>05</v>
          </cell>
          <cell r="E61" t="str">
            <v>24C Trần Quốc Toản, Phường Đống Đa</v>
          </cell>
        </row>
        <row r="62">
          <cell r="B62" t="str">
            <v>4101450845</v>
          </cell>
          <cell r="C62" t="str">
            <v>CÔNG TY CỔ PHẦN NAM VIỆT BÌNH ĐỊNH</v>
          </cell>
          <cell r="D62" t="str">
            <v>00</v>
          </cell>
          <cell r="E62" t="str">
            <v>Số 585 đường Trần Hưng Đạo, Phường Lê Hồng Phong</v>
          </cell>
        </row>
        <row r="63">
          <cell r="B63" t="str">
            <v>4101452987</v>
          </cell>
          <cell r="C63" t="str">
            <v>Công Ty Cổ Phần Đầu Tư Phát Triển J S</v>
          </cell>
          <cell r="D63" t="str">
            <v>00</v>
          </cell>
          <cell r="E63" t="str">
            <v>Tầng 3, số nhà 631 Âu Cơ, Phường Bùi Thị Xuân</v>
          </cell>
        </row>
        <row r="64">
          <cell r="B64" t="str">
            <v>4101464622</v>
          </cell>
          <cell r="C64" t="str">
            <v>CÔNG TY TNHH TƯ VẤN THIẾT KẾ &amp; XÂY DỰNG AN PHƯỚC</v>
          </cell>
          <cell r="D64" t="str">
            <v>00</v>
          </cell>
          <cell r="E64" t="str">
            <v>Số 36 Châu Thượng Văn, Phường Quang Trung</v>
          </cell>
        </row>
        <row r="65">
          <cell r="B65" t="str">
            <v>4101466468</v>
          </cell>
          <cell r="C65" t="str">
            <v>CÔNG TY TNHH TỰU PHÚ</v>
          </cell>
          <cell r="D65" t="str">
            <v>05</v>
          </cell>
          <cell r="E65" t="str">
            <v>Lô B1-32, khu ĐT mới An Phú Thịnh, Phường Nhơn Bình</v>
          </cell>
        </row>
        <row r="66">
          <cell r="B66" t="str">
            <v>4101469003</v>
          </cell>
          <cell r="C66" t="str">
            <v>CÔNG TY TNHH CÔNG NGHIỆP Ô TÔ BÌNH ĐỊNH</v>
          </cell>
          <cell r="D66" t="str">
            <v>00</v>
          </cell>
          <cell r="E66" t="str">
            <v>Lô 15 -17 KĐT mới An Phú Thịnh (Khu B3a), Phường Đống Đa</v>
          </cell>
        </row>
        <row r="67">
          <cell r="B67" t="str">
            <v>4401027207-001</v>
          </cell>
          <cell r="C67" t="str">
            <v>CÔNG TY TNHH THƯƠNG MẠI VÀ DỊCH VỤ Ô TÔ DŨNG TIẾN- CHI NHÁNH BÌNH ĐỊNH</v>
          </cell>
          <cell r="D67" t="str">
            <v>00</v>
          </cell>
          <cell r="E67" t="str">
            <v>Khu vực 5, Đường Tây Sơn, Phường Ghềnh Ráng</v>
          </cell>
        </row>
        <row r="68">
          <cell r="B68" t="str">
            <v>4101476716</v>
          </cell>
          <cell r="C68" t="str">
            <v>CÔNG TY TNHH KỸ THUẬT HOÀNG KIM</v>
          </cell>
          <cell r="D68" t="str">
            <v>00</v>
          </cell>
          <cell r="E68" t="str">
            <v>Số 44 đường Tú Mỡ, Phường Nhơn Bình</v>
          </cell>
        </row>
        <row r="69">
          <cell r="B69" t="str">
            <v>4200456848-006</v>
          </cell>
          <cell r="C69" t="str">
            <v>CHI NHÁNH BÌNH ĐỊNH - CÔNG TY CỔ PHẦN VINPEARL</v>
          </cell>
          <cell r="D69" t="str">
            <v>00</v>
          </cell>
          <cell r="E69" t="str">
            <v>Khu Du lịch Vinpearl Quy Nhơn, Khu kinh tế Nhơn Hội, thôn Hả, Xã Nhơn Hải</v>
          </cell>
        </row>
        <row r="70">
          <cell r="B70" t="str">
            <v>4101482131</v>
          </cell>
          <cell r="C70" t="str">
            <v>CÔNG TY TNHH THIẾT KẾ THI CÔNG XÂY DỰNG NHÀ XINH</v>
          </cell>
          <cell r="D70" t="str">
            <v>00</v>
          </cell>
          <cell r="E70" t="str">
            <v>Số 32 đường Đặng Trần Côn, Phường Thị Nại</v>
          </cell>
        </row>
        <row r="71">
          <cell r="B71" t="str">
            <v>4101485372</v>
          </cell>
          <cell r="C71" t="str">
            <v>CÔNG TY TNHH SẢN XUẤT VÀ THƯƠNG MẠI TÂN TRƯỜNG THÀNH</v>
          </cell>
          <cell r="D71" t="str">
            <v>05</v>
          </cell>
          <cell r="E71" t="str">
            <v>Số 240 đường Tăng Bạt Hổ, Phường Lý Thường Kiệt</v>
          </cell>
        </row>
        <row r="72">
          <cell r="B72" t="str">
            <v>4101486263</v>
          </cell>
          <cell r="C72" t="str">
            <v>CÔNG TY CỔ PHẦN ĐẦU TƯ VÀ XÂY DỰNG HIỆP SƠN</v>
          </cell>
          <cell r="D72" t="str">
            <v>00</v>
          </cell>
          <cell r="E72" t="str">
            <v>Số 187 Tây Sơn, Phường Quang Trung</v>
          </cell>
        </row>
        <row r="73">
          <cell r="B73" t="str">
            <v>4101487281</v>
          </cell>
          <cell r="C73" t="str">
            <v>CÔNG TY CỔ PHẦN XÂY DỰNG TC BÌNH ĐỊNH</v>
          </cell>
          <cell r="D73" t="str">
            <v>00</v>
          </cell>
          <cell r="E73" t="str">
            <v>Số 03 đường Lê Lai, Phường Ngô Mây</v>
          </cell>
        </row>
        <row r="74">
          <cell r="B74" t="str">
            <v>4101488743</v>
          </cell>
          <cell r="C74" t="str">
            <v>CÔNG TY TNHH THƯƠNG MẠI DỊCH VỤ CƯỜNG THỦY</v>
          </cell>
          <cell r="D74" t="str">
            <v>00</v>
          </cell>
          <cell r="E74" t="str">
            <v>Số 92 đường Lý Thái Tổ, Phường Quang Trung</v>
          </cell>
        </row>
        <row r="75">
          <cell r="B75" t="str">
            <v>4101489401</v>
          </cell>
          <cell r="C75" t="str">
            <v>CÔNG TY TNHH THƯƠNG MẠI DỊCH VỤ CƠ KHÍ VÀ XÂY DỰNG HUY VIỆT</v>
          </cell>
          <cell r="D75" t="str">
            <v>00</v>
          </cell>
          <cell r="E75" t="str">
            <v>Số 419 đường Âu Cơ, Phường Bùi Thị Xuân</v>
          </cell>
        </row>
        <row r="76">
          <cell r="B76" t="str">
            <v>4101490485</v>
          </cell>
          <cell r="C76" t="str">
            <v>CÔNG TY TNHH NĂNG LƯỢNG MỚI BÌNH ĐỊNH</v>
          </cell>
          <cell r="D76" t="str">
            <v>00</v>
          </cell>
          <cell r="E76" t="str">
            <v>Số 442 Trần Hưng Đạo, Phường Trần Hưng Đạo</v>
          </cell>
        </row>
        <row r="77">
          <cell r="B77" t="str">
            <v>4101492926</v>
          </cell>
          <cell r="C77" t="str">
            <v>CÔNG TY TRÁCH NHIỆM HỮU HẠN VISUAL ART</v>
          </cell>
          <cell r="D77" t="str">
            <v>00</v>
          </cell>
          <cell r="E77" t="str">
            <v>số 70/2 Võ Mười, Phường Ngô Mây</v>
          </cell>
        </row>
        <row r="78">
          <cell r="B78" t="str">
            <v>4101493207</v>
          </cell>
          <cell r="C78" t="str">
            <v>CÔNG TY TNHH DỊCH VỤ TỔNG HỢP MINH HOÀNG</v>
          </cell>
          <cell r="D78" t="str">
            <v>00</v>
          </cell>
          <cell r="E78" t="str">
            <v>Số 38 Nguyễn Thị Minh Khai, Phường Ngô Mây</v>
          </cell>
        </row>
        <row r="79">
          <cell r="B79" t="str">
            <v>4101496462</v>
          </cell>
          <cell r="C79" t="str">
            <v>CÔNG TY TNHH MỘT THÀNH VIÊN DỊCH VỤ VÀ THƯƠNG MẠI PHÚC KHANG</v>
          </cell>
          <cell r="D79" t="str">
            <v>05</v>
          </cell>
          <cell r="E79" t="str">
            <v>Sơ đường Hoàng Văn Thụ, Phường Ngô Mây</v>
          </cell>
        </row>
        <row r="80">
          <cell r="B80" t="str">
            <v>4101499537</v>
          </cell>
          <cell r="C80" t="str">
            <v>CÔNG TY TNHH XÂY DỰNG - THƯƠNG MẠI MINH DUY</v>
          </cell>
          <cell r="D80" t="str">
            <v>00</v>
          </cell>
          <cell r="E80" t="str">
            <v>Số 220 Lê Thanh Nghị, Phường Đống Đa</v>
          </cell>
        </row>
        <row r="81">
          <cell r="B81" t="str">
            <v>4101503695</v>
          </cell>
          <cell r="C81" t="str">
            <v>Nguyễn Thị Kim Thoa</v>
          </cell>
          <cell r="D81" t="str">
            <v>00</v>
          </cell>
          <cell r="E81" t="str">
            <v>Lô K12B, đường Lê Đình Lý, Phường Nhơn Bình</v>
          </cell>
        </row>
        <row r="82">
          <cell r="B82" t="str">
            <v>4101504794</v>
          </cell>
          <cell r="C82" t="str">
            <v>CÔNG TY TNHH XÂY DỰNG TỔNG HỢP T.N</v>
          </cell>
          <cell r="D82" t="str">
            <v>00</v>
          </cell>
          <cell r="E82" t="str">
            <v>Lô G15a Trần Xuân Soạn, Phường Nhơn Bình</v>
          </cell>
        </row>
        <row r="83">
          <cell r="B83" t="str">
            <v>4101508076</v>
          </cell>
          <cell r="C83" t="str">
            <v>CÔNG TY TNHH KINH DOANH TỔNG HỢP LÊ GIA THỊNH</v>
          </cell>
          <cell r="D83" t="str">
            <v>00</v>
          </cell>
          <cell r="E83" t="str">
            <v>Tổ 17, Khu vực 3, Phường Ghềnh Ráng</v>
          </cell>
        </row>
        <row r="84">
          <cell r="B84" t="str">
            <v>4101509577</v>
          </cell>
          <cell r="C84" t="str">
            <v>CÔNG TY TNHH DỊCH VỤ THƯƠNG MẠI VẠN TÍN</v>
          </cell>
          <cell r="D84" t="str">
            <v>00</v>
          </cell>
          <cell r="E84" t="str">
            <v>Số 138 đường Ỷ Lan, Phường Thị Nại</v>
          </cell>
        </row>
        <row r="85">
          <cell r="B85" t="str">
            <v>4101511907</v>
          </cell>
          <cell r="C85" t="str">
            <v>CÔNG TY TNHH LỘC TRƯỜNG PHÁT</v>
          </cell>
          <cell r="D85" t="str">
            <v>05</v>
          </cell>
          <cell r="E85" t="str">
            <v>Số 02 Trần Văn Kỷ, Phường Quang Trung</v>
          </cell>
        </row>
        <row r="86">
          <cell r="B86" t="str">
            <v>4101514217</v>
          </cell>
          <cell r="C86" t="str">
            <v>CÔNG TY TNHH THƯƠNG MẠI TỔNG HỢP GIA HY</v>
          </cell>
          <cell r="D86" t="str">
            <v>05</v>
          </cell>
          <cell r="E86" t="str">
            <v>Số 1061A đường Trần Hưng Đạo, Phường Đống Đa</v>
          </cell>
        </row>
        <row r="87">
          <cell r="B87" t="str">
            <v>4101429018-001</v>
          </cell>
          <cell r="C87" t="str">
            <v>CÔNG TY TNHH CUỘC SỐNG BÃI BIỂN - CHI NHÁNH 3</v>
          </cell>
          <cell r="D87" t="str">
            <v>00</v>
          </cell>
          <cell r="E87" t="str">
            <v>Thôn Lý Hưng, Xã Nhơn Lý</v>
          </cell>
        </row>
        <row r="88">
          <cell r="B88" t="str">
            <v>4101517708</v>
          </cell>
          <cell r="C88" t="str">
            <v>Hợp Tác Xã Thương Mại Dịch Vụ Du Lịch - Thủy Sản Nhơn Lý</v>
          </cell>
          <cell r="D88" t="str">
            <v>00</v>
          </cell>
          <cell r="E88" t="str">
            <v>Thôn Lý Hòa, Xã Nhơn Lý</v>
          </cell>
        </row>
        <row r="89">
          <cell r="B89" t="str">
            <v>4101520637</v>
          </cell>
          <cell r="C89" t="str">
            <v>CÔNG TY TNHH MTV TỔNG HỢP AN BÌNH</v>
          </cell>
          <cell r="D89" t="str">
            <v>05</v>
          </cell>
          <cell r="E89" t="str">
            <v>04 La Văn Tiến, Phường Ghềnh Ráng</v>
          </cell>
        </row>
        <row r="90">
          <cell r="B90" t="str">
            <v>4101524568</v>
          </cell>
          <cell r="C90" t="str">
            <v>CÔNG TY TNHH JPNATURAL</v>
          </cell>
          <cell r="D90" t="str">
            <v>05</v>
          </cell>
          <cell r="E90" t="str">
            <v>Số 05B đường Tăng Bạt Hổ, Phường Lê Lợi</v>
          </cell>
        </row>
        <row r="91">
          <cell r="B91" t="str">
            <v>8545850190</v>
          </cell>
          <cell r="C91" t="str">
            <v>Ngô Thị Anh Thư</v>
          </cell>
          <cell r="D91" t="str">
            <v>00</v>
          </cell>
          <cell r="E91" t="str">
            <v>70/14/4 hàn Mặc Tử, Phường Ghềnh Ráng</v>
          </cell>
        </row>
        <row r="92">
          <cell r="B92" t="str">
            <v>4101530032</v>
          </cell>
          <cell r="C92" t="str">
            <v>CÔNG TY TNHH THƯƠNG MẠI THUẬN PHÁT 89</v>
          </cell>
          <cell r="D92" t="str">
            <v>00</v>
          </cell>
          <cell r="E92" t="str">
            <v>508/12 đường Tây Sơn, Phường Quang Trung</v>
          </cell>
        </row>
        <row r="93">
          <cell r="B93" t="str">
            <v>4101534936</v>
          </cell>
          <cell r="C93" t="str">
            <v>CÔNG TY TNHH MÀU VIỆT NAM</v>
          </cell>
          <cell r="D93" t="str">
            <v>00</v>
          </cell>
          <cell r="E93" t="str">
            <v>BT65 Khu biệt thự Đại Phú Gia, Phường Nhơn Bình</v>
          </cell>
        </row>
        <row r="94">
          <cell r="B94" t="str">
            <v>4101536041</v>
          </cell>
          <cell r="C94" t="str">
            <v>CÔNG TY TNHH DU LỊCH VÀ VẬN TẢI TỔNG HỢP BÌNH AN</v>
          </cell>
          <cell r="D94" t="str">
            <v>00</v>
          </cell>
          <cell r="E94" t="str">
            <v>Số 30 đường Nguyễn Quảng, Phường Đống Đa</v>
          </cell>
        </row>
        <row r="95">
          <cell r="B95" t="str">
            <v>4101537704</v>
          </cell>
          <cell r="C95" t="str">
            <v>CÔNG TY TRÁCH NHIỆM HỮU HẠN THƯƠNG MẠI M I L</v>
          </cell>
          <cell r="D95" t="str">
            <v>05</v>
          </cell>
          <cell r="E95" t="str">
            <v>315 Tây Sơn, Phường Quang Trung</v>
          </cell>
        </row>
        <row r="96">
          <cell r="B96" t="str">
            <v>4101538313</v>
          </cell>
          <cell r="C96" t="str">
            <v>CÔNG TY TNHH HOÀNG PHÁT QUY NHƠN</v>
          </cell>
          <cell r="D96" t="str">
            <v>00</v>
          </cell>
          <cell r="E96" t="str">
            <v>Số 02 đường Lạc Long Quân, Phường Trần Quang Diệu</v>
          </cell>
        </row>
        <row r="97">
          <cell r="B97" t="str">
            <v>8574056218</v>
          </cell>
          <cell r="C97" t="str">
            <v>Lê Đình Chấn</v>
          </cell>
          <cell r="D97" t="str">
            <v>00</v>
          </cell>
          <cell r="E97" t="str">
            <v>Tầng 1, Trung tâm thương mại Chợ Lớn Quy Nhơn, Phường Lê Lợi</v>
          </cell>
        </row>
        <row r="98">
          <cell r="B98" t="str">
            <v>8576620172</v>
          </cell>
          <cell r="C98" t="str">
            <v>Nguyễn Ngọc Cường</v>
          </cell>
          <cell r="D98" t="str">
            <v>00</v>
          </cell>
          <cell r="E98" t="str">
            <v>đường 11, Nhơn Phước, Xã Nhơn Hội</v>
          </cell>
        </row>
        <row r="99">
          <cell r="B99" t="str">
            <v>4101539821</v>
          </cell>
          <cell r="C99" t="str">
            <v>CÔNG TY TNHH TỔNG HỢP THÀNH PHONG</v>
          </cell>
          <cell r="D99" t="str">
            <v>00</v>
          </cell>
          <cell r="E99" t="str">
            <v>11 Tú Mỡ, Phường Nhơn Bình</v>
          </cell>
        </row>
        <row r="100">
          <cell r="B100" t="str">
            <v>4101540545</v>
          </cell>
          <cell r="C100" t="str">
            <v>CÔNG TY TNHH THƯƠNG MẠI VÀ DU LỊCH THUYỀN VIỆT</v>
          </cell>
          <cell r="D100" t="str">
            <v>00</v>
          </cell>
          <cell r="E100" t="str">
            <v>Thôn Lý Hưng, Xã Nhơn Lý</v>
          </cell>
        </row>
        <row r="101">
          <cell r="B101" t="str">
            <v>4101540640</v>
          </cell>
          <cell r="C101" t="str">
            <v>CÔNG TY TNHH TỔNG HỢP TẤN PHÁT</v>
          </cell>
          <cell r="D101" t="str">
            <v>00</v>
          </cell>
          <cell r="E101" t="str">
            <v>Số 17/03 Đinh Bộ Lĩnh, Phường Hải Cảng</v>
          </cell>
        </row>
        <row r="102">
          <cell r="B102" t="str">
            <v>4101543433</v>
          </cell>
          <cell r="C102" t="str">
            <v>CÔNG TY TNHH ĐẦU TƯ TỔNG HỢP KHANG THỊNH</v>
          </cell>
          <cell r="D102" t="str">
            <v>05</v>
          </cell>
          <cell r="E102" t="str">
            <v>Tầng 2 Tòa nhà Gia Thịnh, lô 154-155-155A đường Tây Sơn, Phường Ghềnh Ráng</v>
          </cell>
        </row>
        <row r="103">
          <cell r="B103" t="str">
            <v>4101544821</v>
          </cell>
          <cell r="C103" t="str">
            <v>CÔNG TY TNHH DU LỊCH OCEAN</v>
          </cell>
          <cell r="D103" t="str">
            <v>00</v>
          </cell>
          <cell r="E103" t="str">
            <v>Số 74 đường Tây Sơn, Phường Nguyễn Văn Cừ</v>
          </cell>
        </row>
        <row r="104">
          <cell r="B104" t="str">
            <v>4101550423</v>
          </cell>
          <cell r="C104" t="str">
            <v>CÔNG TY TNHH SẢN XUẤT THƯƠNG MẠI TÂN THANH WINDOW</v>
          </cell>
          <cell r="D104" t="str">
            <v>00</v>
          </cell>
          <cell r="E104" t="str">
            <v>Số 526 đường Âu Cơ, Phường Bùi Thị Xuân</v>
          </cell>
        </row>
        <row r="105">
          <cell r="B105" t="str">
            <v>4101550737</v>
          </cell>
          <cell r="C105" t="str">
            <v>Hợp Tác Xã Nông Công Thương CCB Quy Nhơn</v>
          </cell>
          <cell r="D105" t="str">
            <v>05</v>
          </cell>
          <cell r="E105" t="str">
            <v>Tổ 2, Khu vực 8, Phường Bùi Thị Xuân</v>
          </cell>
        </row>
        <row r="106">
          <cell r="B106" t="str">
            <v>4101550938</v>
          </cell>
          <cell r="C106" t="str">
            <v>CÔNG TY TNHH MỘT THÀNH VIÊN TH MINH KHÔI</v>
          </cell>
          <cell r="D106" t="str">
            <v>00</v>
          </cell>
          <cell r="E106" t="str">
            <v>Số 1205 đường Trần Hưng Đạo, Phường Đống Đa</v>
          </cell>
        </row>
        <row r="107">
          <cell r="B107" t="str">
            <v>4101552420</v>
          </cell>
          <cell r="C107" t="str">
            <v>CÔNG TY TNHH QUANG THIỂN</v>
          </cell>
          <cell r="D107" t="str">
            <v>00</v>
          </cell>
          <cell r="E107" t="str">
            <v>Số nhà 246A, đường Nguyễn Thị Định, Phường Nguyễn Văn Cừ</v>
          </cell>
        </row>
        <row r="108">
          <cell r="B108" t="str">
            <v>4101553110</v>
          </cell>
          <cell r="C108" t="str">
            <v>CÔNG TY TNHH MỘT THÀNH VIÊN KHÔI VŨ</v>
          </cell>
          <cell r="D108" t="str">
            <v>00</v>
          </cell>
          <cell r="E108" t="str">
            <v>Số 87 Diên Hồng, Phường Lý Thường Kiệt</v>
          </cell>
        </row>
        <row r="109">
          <cell r="B109" t="str">
            <v>4101554530</v>
          </cell>
          <cell r="C109" t="str">
            <v>CÔNG TY CỔ PHẦN AN SINH TECHNOLOGIES VIỆT NAM</v>
          </cell>
          <cell r="D109" t="str">
            <v>00</v>
          </cell>
          <cell r="E109" t="str">
            <v>87 Tôn Đức Thắng, Phường Lý Thường Kiệt</v>
          </cell>
        </row>
        <row r="110">
          <cell r="B110" t="str">
            <v>4101557362</v>
          </cell>
          <cell r="C110" t="str">
            <v>CÔNG TY TNHH XÂY DỰNG TỔNG HỢP NGỌC THẠCH</v>
          </cell>
          <cell r="D110" t="str">
            <v>00</v>
          </cell>
          <cell r="E110" t="str">
            <v>Số 1576 đường Hùng Vương, Phường Trần Quang Diệu</v>
          </cell>
        </row>
        <row r="111">
          <cell r="B111" t="str">
            <v>4101562355</v>
          </cell>
          <cell r="C111" t="str">
            <v>CÔNG TY TNHH KINH DOANH DỊCH VỤ BẢO VỆ TMT</v>
          </cell>
          <cell r="D111" t="str">
            <v>05</v>
          </cell>
          <cell r="E111" t="str">
            <v>Số 1265 đường Trần Hưng Đạo, Phường Đống Đa</v>
          </cell>
        </row>
        <row r="112">
          <cell r="B112" t="str">
            <v>4101562531</v>
          </cell>
          <cell r="C112" t="str">
            <v>CÔNG TY TNHH MỘT THÀNH VIÊN KHÁCH SẠN RELAX</v>
          </cell>
          <cell r="D112" t="str">
            <v>00</v>
          </cell>
          <cell r="E112" t="str">
            <v>Lô 16 Khu BA2 KĐT Xanh Vũng Chua, Phường Ghềnh Ráng</v>
          </cell>
        </row>
        <row r="113">
          <cell r="B113" t="str">
            <v>4101562789</v>
          </cell>
          <cell r="C113" t="str">
            <v>CÔNG TY TNHH XUẤT NHẬP KHẨU YARA</v>
          </cell>
          <cell r="D113" t="str">
            <v>00</v>
          </cell>
          <cell r="E113" t="str">
            <v>Số 77 đường Mai Hắc Đế, Phường Ghềnh Ráng</v>
          </cell>
        </row>
        <row r="114">
          <cell r="B114" t="str">
            <v>4101563824</v>
          </cell>
          <cell r="C114" t="str">
            <v>CÔNG TY TNHH SX - TM TÂN NHƠN PHÚ</v>
          </cell>
          <cell r="D114" t="str">
            <v>00</v>
          </cell>
          <cell r="E114" t="str">
            <v>Tổ 3, Khu vực 7, Phường Nhơn Phú</v>
          </cell>
        </row>
        <row r="115">
          <cell r="B115" t="str">
            <v>4101564232</v>
          </cell>
          <cell r="C115" t="str">
            <v>CÔNG TY TNHH DU LỊCH BẢO TỒN PHƯƠNG ĐÔNG</v>
          </cell>
          <cell r="D115" t="str">
            <v>05</v>
          </cell>
          <cell r="E115" t="str">
            <v>Thôn Hội Thành, Xã Nhơn Hội</v>
          </cell>
        </row>
        <row r="116">
          <cell r="B116" t="str">
            <v>4101563341</v>
          </cell>
          <cell r="C116" t="str">
            <v>CÔNG TY TNHH KIẾN TRÚC VÀ XÂY DỰNG POLY</v>
          </cell>
          <cell r="D116" t="str">
            <v>00</v>
          </cell>
          <cell r="E116" t="str">
            <v>Tổ 58, Khu vực 8, Phường Lê Hồng Phong</v>
          </cell>
        </row>
        <row r="117">
          <cell r="B117" t="str">
            <v>0309611156-002</v>
          </cell>
          <cell r="C117" t="str">
            <v>CÔNG TY CỔ PHẦN VẬT LIỆU NAM VI SAI - CHI NHÁNH MIỀN TRUNG</v>
          </cell>
          <cell r="D117" t="str">
            <v>00</v>
          </cell>
          <cell r="E117" t="str">
            <v>Số 11/2 đường Ngô Mây, Phường Nguyễn Văn Cừ</v>
          </cell>
        </row>
        <row r="118">
          <cell r="B118" t="str">
            <v>4101564909</v>
          </cell>
          <cell r="C118" t="str">
            <v>CÔNG TY CỔ PHẦN ĐẦU TƯ DU LỊCH SEE BREEZE</v>
          </cell>
          <cell r="D118" t="str">
            <v>05</v>
          </cell>
          <cell r="E118" t="str">
            <v>28 Ngô Trọng Thiên, Phường Hải Cảng</v>
          </cell>
        </row>
        <row r="119">
          <cell r="B119" t="str">
            <v>4101566159</v>
          </cell>
          <cell r="C119" t="str">
            <v>CÔNG TY TNHH THƯƠNG MẠI VÀ XÂY DỰNG TỔNG HỢP HƯNG THỊNH</v>
          </cell>
          <cell r="D119" t="str">
            <v>00</v>
          </cell>
          <cell r="E119" t="str">
            <v>Tổ 5, khu vực 6, Phường Nhơn Phú</v>
          </cell>
        </row>
        <row r="120">
          <cell r="B120" t="str">
            <v>4101566286</v>
          </cell>
          <cell r="C120" t="str">
            <v>CÔNG TY TNHH HV NGUYỄN</v>
          </cell>
          <cell r="D120" t="str">
            <v>00</v>
          </cell>
          <cell r="E120" t="str">
            <v>40/9 Trần Lương, Phường Nguyễn Văn Cừ</v>
          </cell>
        </row>
        <row r="121">
          <cell r="B121" t="str">
            <v>4101570571</v>
          </cell>
          <cell r="C121" t="str">
            <v>CÔNG TY TNHH TM-DV AN PHƯỚC</v>
          </cell>
          <cell r="D121" t="str">
            <v>00</v>
          </cell>
          <cell r="E121" t="str">
            <v>Số 334/6/10 đường Hoàng Văn Thụ, Phường Ngô Mây</v>
          </cell>
        </row>
        <row r="122">
          <cell r="B122" t="str">
            <v>4101575121</v>
          </cell>
          <cell r="C122" t="str">
            <v>CÔNG TY TNHH ĐIỆN MẶT TRỜI PHÚC LỘC</v>
          </cell>
          <cell r="D122" t="str">
            <v>05</v>
          </cell>
          <cell r="E122" t="str">
            <v>Số nhà 57 Đinh Liệt, Phường Ghềnh Ráng</v>
          </cell>
        </row>
        <row r="123">
          <cell r="B123" t="str">
            <v>4101577369</v>
          </cell>
          <cell r="C123" t="str">
            <v>CÔNG TY TNHH TMDV PHÚC NGUYỄN</v>
          </cell>
          <cell r="D123" t="str">
            <v>00</v>
          </cell>
          <cell r="E123" t="str">
            <v>Số 420/6 đường Nguyễn Thái Học, Phường Quang Trung</v>
          </cell>
        </row>
        <row r="124">
          <cell r="B124" t="str">
            <v>4101577986</v>
          </cell>
          <cell r="C124" t="str">
            <v>CÔNG TY TNHH MTV TÂN GIA PHÚC</v>
          </cell>
          <cell r="D124" t="str">
            <v>00</v>
          </cell>
          <cell r="E124" t="str">
            <v>36 Nguyễn Viết Xuân, Phường Ghềnh Ráng</v>
          </cell>
        </row>
        <row r="125">
          <cell r="B125" t="str">
            <v>0601203815-001</v>
          </cell>
          <cell r="C125" t="str">
            <v>CHI NHÁNH CÔNG TY CỔ PHẦN CHẾ PHẨM SINH HỌC AUST BÌNH ĐỊNH</v>
          </cell>
          <cell r="D125" t="str">
            <v>00</v>
          </cell>
          <cell r="E125" t="str">
            <v>Tổ 1, khu vực 8, Phường Bùi Thị Xuân</v>
          </cell>
        </row>
        <row r="126">
          <cell r="B126" t="str">
            <v>4101580876</v>
          </cell>
          <cell r="C126" t="str">
            <v>CÔNG TY TNHH THƯƠNG MẠI XÂY DỰNG TỔNG HỢP MINH KHANG</v>
          </cell>
          <cell r="D126" t="str">
            <v>05</v>
          </cell>
          <cell r="E126" t="str">
            <v>73 Lưu Văn Lang, Phường Quang Trung</v>
          </cell>
        </row>
        <row r="127">
          <cell r="B127" t="str">
            <v>4101581206</v>
          </cell>
          <cell r="C127" t="str">
            <v>CÔNG TY TNHH DỊCH VỤ VÀ THƯƠNG MẠI TRƯỜNG PHÚC</v>
          </cell>
          <cell r="D127" t="str">
            <v>00</v>
          </cell>
          <cell r="E127" t="str">
            <v>Số 41 Tôn Thất Bách, Phường Ghềnh Ráng</v>
          </cell>
        </row>
        <row r="128">
          <cell r="B128" t="str">
            <v>4101582182</v>
          </cell>
          <cell r="C128" t="str">
            <v>CÔNG TY TNHH SOLAR ENERGY PHÚ TÍN</v>
          </cell>
          <cell r="D128" t="str">
            <v>00</v>
          </cell>
          <cell r="E128" t="str">
            <v>Số 276/13/1B đường Hoàng Văn Thụ, Phường Ngô Mây</v>
          </cell>
        </row>
        <row r="129">
          <cell r="B129" t="str">
            <v>4101586130</v>
          </cell>
          <cell r="C129" t="str">
            <v>CÔNG TY TNHH ĐT - TM - DV TỔNG HỢP THIÊN PHƯỚC</v>
          </cell>
          <cell r="D129" t="str">
            <v>00</v>
          </cell>
          <cell r="E129" t="str">
            <v>Số 15 Xuân Thủy, Phường Quang Trung</v>
          </cell>
        </row>
        <row r="130">
          <cell r="B130" t="str">
            <v>4101586148</v>
          </cell>
          <cell r="C130" t="str">
            <v>CÔNG TY TNHH XÂY DỰNG THƯƠNG MẠI DỊCH VỤ PHÚ AN</v>
          </cell>
          <cell r="D130" t="str">
            <v>00</v>
          </cell>
          <cell r="E130" t="str">
            <v>Số 23 đường Phó Đức Chính, Phường Lê Hồng Phong</v>
          </cell>
        </row>
        <row r="131">
          <cell r="B131" t="str">
            <v>4101586243</v>
          </cell>
          <cell r="C131" t="str">
            <v>CÔNG TY TNHH SẢN XUẤT VÀ THƯƠNG MẠI TÂN GIA PHÁT</v>
          </cell>
          <cell r="D131" t="str">
            <v>00</v>
          </cell>
          <cell r="E131" t="str">
            <v>Tổ 03, khu vực 9, Phường Trần Quang Diệu</v>
          </cell>
        </row>
        <row r="132">
          <cell r="B132" t="str">
            <v>4101586765</v>
          </cell>
          <cell r="C132" t="str">
            <v>CÔNG TY TNHH KINH DOANH TỔNG HỢP PHÚ HƯNG</v>
          </cell>
          <cell r="D132" t="str">
            <v>00</v>
          </cell>
          <cell r="E132" t="str">
            <v>Số 223A đường Thanh Niên, Phường Quang Trung</v>
          </cell>
        </row>
        <row r="133">
          <cell r="B133" t="str">
            <v>4101586814</v>
          </cell>
          <cell r="C133" t="str">
            <v>CÔNG TY TNHH TM &amp; DV GIA LÂN</v>
          </cell>
          <cell r="D133" t="str">
            <v>00</v>
          </cell>
          <cell r="E133" t="str">
            <v>960/16/4 Trần Hưng Đạo, Phường Đống Đa</v>
          </cell>
        </row>
        <row r="134">
          <cell r="B134" t="str">
            <v>4101586878</v>
          </cell>
          <cell r="C134" t="str">
            <v>CÔNG TY CỔ PHẦN ĐẦU TƯ SẢN XUẤT HÀ BÌNH</v>
          </cell>
          <cell r="D134" t="str">
            <v>00</v>
          </cell>
          <cell r="E134" t="str">
            <v>Số 410A Nguyễn Thái Học, Phường Quang Trung</v>
          </cell>
        </row>
        <row r="135">
          <cell r="B135" t="str">
            <v>4101587180</v>
          </cell>
          <cell r="C135" t="str">
            <v>CÔNG TY TNHH DỊCH VỤ TỔNG HỢP PHÚC THIÊN ÂN</v>
          </cell>
          <cell r="D135" t="str">
            <v>00</v>
          </cell>
          <cell r="E135" t="str">
            <v>Số 108/10 đường Nguyễn Thái Học, Phường Lê Hồng Phong</v>
          </cell>
        </row>
        <row r="136">
          <cell r="B136" t="str">
            <v>4101587374</v>
          </cell>
          <cell r="C136" t="str">
            <v>CÔNG TY TNHH THƯƠNG MẠI DỊCH VỤ DU LỊCH XANH TRAVEL</v>
          </cell>
          <cell r="D136" t="str">
            <v>00</v>
          </cell>
          <cell r="E136" t="str">
            <v>Số 50 đường Lý Tế Xuyên, Phường Nhơn Bình</v>
          </cell>
        </row>
        <row r="137">
          <cell r="B137" t="str">
            <v>4101589357</v>
          </cell>
          <cell r="C137" t="str">
            <v>CÔNG TY TNHH TM VÀ DV BẤT ĐỘNG SẢN TÂN PHÚ THỊNH</v>
          </cell>
          <cell r="D137" t="str">
            <v>05</v>
          </cell>
          <cell r="E137" t="str">
            <v>Lô F16, Đường Điện Biên Phủ, Phường Nhơn Bình</v>
          </cell>
        </row>
        <row r="138">
          <cell r="B138" t="str">
            <v>4101589526</v>
          </cell>
          <cell r="C138" t="str">
            <v>CÔNG TY TNHH CÔNG NGHỆ HỮU CƠ SINH HỌC VINATO</v>
          </cell>
          <cell r="D138" t="str">
            <v>05</v>
          </cell>
          <cell r="E138" t="str">
            <v>Tổ 04, khu vực 8, Phường Bùi Thị Xuân</v>
          </cell>
        </row>
        <row r="139">
          <cell r="B139" t="str">
            <v>4101589854</v>
          </cell>
          <cell r="C139" t="str">
            <v>CÔNG TY TNHH RETRO COFFEE ROASTERY</v>
          </cell>
          <cell r="D139" t="str">
            <v>05</v>
          </cell>
          <cell r="E139" t="str">
            <v>Số 87 Trần Cao Vân, Phường Lê Lợi</v>
          </cell>
        </row>
        <row r="140">
          <cell r="B140" t="str">
            <v>4101590024</v>
          </cell>
          <cell r="C140" t="str">
            <v>CÔNG TY TNHH THƯƠNG MẠI TỔNG HỢP DÂN LỢI</v>
          </cell>
          <cell r="D140" t="str">
            <v>00</v>
          </cell>
          <cell r="E140" t="str">
            <v>Tổ 9, khu vực 5, Phường Bùi Thị Xuân</v>
          </cell>
        </row>
        <row r="141">
          <cell r="B141" t="str">
            <v>4101597615</v>
          </cell>
          <cell r="C141" t="str">
            <v>CÔNG TY CỔ PHẦN KHU DU LỊCH NÔNG TRẠI XANH</v>
          </cell>
          <cell r="D141" t="str">
            <v>00</v>
          </cell>
          <cell r="E141" t="str">
            <v>Số 93 Nguyễn Hữu Thọ, Phường Thị Nại</v>
          </cell>
        </row>
        <row r="142">
          <cell r="B142" t="str">
            <v>4101601798</v>
          </cell>
          <cell r="C142" t="str">
            <v>CÔNG TY TNHH VẬN TẢI VÀ DỊCH VỤ TÂN AN KHANG</v>
          </cell>
          <cell r="D142" t="str">
            <v>00</v>
          </cell>
          <cell r="E142" t="str">
            <v>Số 02 Điện Biên Phủ, Phường Nhơn Bình</v>
          </cell>
        </row>
        <row r="143">
          <cell r="B143" t="str">
            <v>4101603146</v>
          </cell>
          <cell r="C143" t="str">
            <v>CÔNG TY TNHH SAP</v>
          </cell>
          <cell r="D143" t="str">
            <v>00</v>
          </cell>
          <cell r="E143" t="str">
            <v>262 Hùng Vương, Phường Nhơn Bình</v>
          </cell>
        </row>
        <row r="144">
          <cell r="B144" t="str">
            <v>4101604164</v>
          </cell>
          <cell r="C144" t="str">
            <v>CÔNG TY CỔ PHẦN ĐẦU TƯ XÂY DỰNG VÀ BẤT ĐỘNG SẢN TRUNG TRIỆU</v>
          </cell>
          <cell r="D144" t="str">
            <v>00</v>
          </cell>
          <cell r="E144" t="str">
            <v>Số 36 Hùng Vương, Phường Nhơn Bình</v>
          </cell>
        </row>
        <row r="145">
          <cell r="B145" t="str">
            <v>4101605094</v>
          </cell>
          <cell r="C145" t="str">
            <v>CÔNG TY TNHH XÂY DỰNG TỔNG HỢP TÂN HẢI</v>
          </cell>
          <cell r="D145" t="str">
            <v>00</v>
          </cell>
          <cell r="E145" t="str">
            <v>14D/4 Trần Phú, Phường Trần Phú</v>
          </cell>
        </row>
        <row r="146">
          <cell r="B146" t="str">
            <v>4101605295</v>
          </cell>
          <cell r="C146" t="str">
            <v>CÔNG TY TNHH MỘT THÀNH VIÊN DŨNG PIANO</v>
          </cell>
          <cell r="D146" t="str">
            <v>05</v>
          </cell>
          <cell r="E146" t="str">
            <v>Số 46 đường Trần Huy Liệu, Phường Thị Nại</v>
          </cell>
        </row>
        <row r="147">
          <cell r="B147" t="str">
            <v>4101606242</v>
          </cell>
          <cell r="C147" t="str">
            <v>CÔNG TY TRÁCH NHIỆM HỮU HẠN ĐẠT HP</v>
          </cell>
          <cell r="D147" t="str">
            <v>05</v>
          </cell>
          <cell r="E147" t="str">
            <v>Số 02 Núi Bà, Tổ 6, KV5, Phường Nhơn Phú</v>
          </cell>
        </row>
        <row r="148">
          <cell r="B148" t="str">
            <v>4101606820</v>
          </cell>
          <cell r="C148" t="str">
            <v>CÔNG TY TNHH TƯ VẤN XÂY DỰNG ĐẦU TƯ THIÊN LONG</v>
          </cell>
          <cell r="D148" t="str">
            <v>00</v>
          </cell>
          <cell r="E148" t="str">
            <v>49 Lê Văn Trung, Phường Quang Trung</v>
          </cell>
        </row>
        <row r="149">
          <cell r="B149" t="str">
            <v>4101607616</v>
          </cell>
          <cell r="C149" t="str">
            <v>CÔNG TY TNHH CHẾ BIẾN GỖ MỘC THỊNH</v>
          </cell>
          <cell r="D149" t="str">
            <v>00</v>
          </cell>
          <cell r="E149" t="str">
            <v>Số 06 Trần Văn Ơn, Phường Nguyễn Văn Cừ</v>
          </cell>
        </row>
        <row r="150">
          <cell r="B150" t="str">
            <v>4101608218</v>
          </cell>
          <cell r="C150" t="str">
            <v>CÔNG TY CỔ PHẦN ĐẦU TƯ THƯƠNG MẠI DỊCH VỤ DU LỊCH TINI</v>
          </cell>
          <cell r="D150" t="str">
            <v>00</v>
          </cell>
          <cell r="E150" t="str">
            <v>28 Lê Hồng Phong, Phường Lê Lợi</v>
          </cell>
        </row>
        <row r="151">
          <cell r="B151" t="str">
            <v>4101610640</v>
          </cell>
          <cell r="C151" t="str">
            <v>CÔNG TY TNHH TỔNG HỢP LONG VÂN</v>
          </cell>
          <cell r="D151" t="str">
            <v>00</v>
          </cell>
          <cell r="E151" t="str">
            <v>05/03 Duy Tân, Phường Trần Hưng Đạo</v>
          </cell>
        </row>
        <row r="152">
          <cell r="B152" t="str">
            <v>0302677849-001</v>
          </cell>
          <cell r="C152" t="str">
            <v>CHI NHÁNH CÔNG TY TNHH ĐẦU TƯ PHÁT TRIỂN KỸ THUẬT ĐÔNG NAM</v>
          </cell>
          <cell r="D152" t="str">
            <v>00</v>
          </cell>
          <cell r="E152" t="str">
            <v>Tổ 3, Khu Vực 1, Phường Ghềnh Ráng</v>
          </cell>
        </row>
        <row r="153">
          <cell r="B153" t="str">
            <v>4101611813</v>
          </cell>
          <cell r="C153" t="str">
            <v>CÔNG TY TNHH DỊCH VỤ TỔNG HỢP HẢI NAM</v>
          </cell>
          <cell r="D153" t="str">
            <v>00</v>
          </cell>
          <cell r="E153" t="str">
            <v>Số 147/12 Nguyễn Huệ, Phường Trần Phú</v>
          </cell>
        </row>
        <row r="154">
          <cell r="B154" t="str">
            <v>4101613641</v>
          </cell>
          <cell r="C154" t="str">
            <v>CÔNG TY TNHH DỊCH VỤ DU LỊCH QH</v>
          </cell>
          <cell r="D154" t="str">
            <v>05</v>
          </cell>
          <cell r="E154" t="str">
            <v>8/8 An Dương Vương, Phường Nguyễn Văn Cừ</v>
          </cell>
        </row>
        <row r="155">
          <cell r="B155" t="str">
            <v>4101613779</v>
          </cell>
          <cell r="C155" t="str">
            <v>CÔNG TY TNHH TƯ VẤN XÂY DỰNG AN HUY BÌNH ĐỊNH</v>
          </cell>
          <cell r="D155" t="str">
            <v>00</v>
          </cell>
          <cell r="E155" t="str">
            <v>Số 29 Điện Biên Phủ, Phường Đống Đa</v>
          </cell>
        </row>
        <row r="156">
          <cell r="B156" t="str">
            <v>4101614483</v>
          </cell>
          <cell r="C156" t="str">
            <v>CÔNG TY TNHH MTV TÂN HẢI YẾN</v>
          </cell>
          <cell r="D156" t="str">
            <v>00</v>
          </cell>
          <cell r="E156" t="str">
            <v>Tổ 51, Khu vực 3, Phường Hải Cảng</v>
          </cell>
        </row>
        <row r="157">
          <cell r="B157" t="str">
            <v>4101614902</v>
          </cell>
          <cell r="C157" t="str">
            <v>CÔNG TY TNHH TM DV KIM ĐẠI PHÁT</v>
          </cell>
          <cell r="D157" t="str">
            <v>00</v>
          </cell>
          <cell r="E157" t="str">
            <v>882 Trần Hưng Đạo, Phường Đống Đa</v>
          </cell>
        </row>
        <row r="158">
          <cell r="B158" t="str">
            <v>4101615173</v>
          </cell>
          <cell r="C158" t="str">
            <v>CÔNG TY TNHH ĐẦU TƯ KHAI THÁC KHOÁNG SẢN HIẾU HOÀNG</v>
          </cell>
          <cell r="D158" t="str">
            <v>00</v>
          </cell>
          <cell r="E158" t="str">
            <v>Xóm 4, thôn Thanh Long, Xã Phước Mỹ</v>
          </cell>
        </row>
        <row r="159">
          <cell r="B159" t="str">
            <v>0306230988-051</v>
          </cell>
          <cell r="C159" t="str">
            <v>CHI NHÁNH CÔNG TY CỔ PHẦN  THẨM ĐỊNH GIÁ E XIM TẠI TỈNH BÌNH ĐỊNH</v>
          </cell>
          <cell r="D159" t="str">
            <v>00</v>
          </cell>
          <cell r="E159" t="str">
            <v>Số 27 Nguyễn Duy Trinh, Phường Thị Nại</v>
          </cell>
        </row>
        <row r="160">
          <cell r="B160" t="str">
            <v>4101615543</v>
          </cell>
          <cell r="C160" t="str">
            <v>CÔNG TY TNHH XÂY DỰNG HQN</v>
          </cell>
          <cell r="D160" t="str">
            <v>05</v>
          </cell>
          <cell r="E160" t="str">
            <v>474 Hoàng Văn Thụ, Phường Lê Hồng Phong</v>
          </cell>
        </row>
        <row r="161">
          <cell r="B161" t="str">
            <v>0402054439-002</v>
          </cell>
          <cell r="C161" t="str">
            <v>CÔNG TY TNHH CARE MART - CHI NHÁNH QUY NHƠN</v>
          </cell>
          <cell r="D161" t="str">
            <v>05</v>
          </cell>
          <cell r="E161" t="str">
            <v>94 Nguyễn Tất Thành, Phường Lê Hồng Phong</v>
          </cell>
        </row>
        <row r="162">
          <cell r="B162" t="str">
            <v>4101615864</v>
          </cell>
          <cell r="C162" t="str">
            <v>CÔNG TY TNHH SẮT THÉP XÂY DỰNG TOÀN THẮNG</v>
          </cell>
          <cell r="D162" t="str">
            <v>00</v>
          </cell>
          <cell r="E162" t="str">
            <v>Lô 15 Lê Văn Thủ, Phường Nhơn Bình</v>
          </cell>
        </row>
        <row r="163">
          <cell r="B163" t="str">
            <v>4101616699</v>
          </cell>
          <cell r="C163" t="str">
            <v>CÔNG TY TNHH KHÔI NGUYÊN BÌNH ĐỊNH</v>
          </cell>
          <cell r="D163" t="str">
            <v>00</v>
          </cell>
          <cell r="E163" t="str">
            <v>Số 29 Yết Kiêu, Phường Nguyễn Văn Cừ</v>
          </cell>
        </row>
        <row r="164">
          <cell r="B164" t="str">
            <v>4101617572</v>
          </cell>
          <cell r="C164" t="str">
            <v>CÔNG TY TNHH BẤT ĐỘNG SẢN BIG LAND QUY NHƠN</v>
          </cell>
          <cell r="D164" t="str">
            <v>05</v>
          </cell>
          <cell r="E164" t="str">
            <v>Số 57 Nguyễn Đình Thụ, Phường Nguyễn Văn Cừ</v>
          </cell>
        </row>
        <row r="165">
          <cell r="B165" t="str">
            <v>4101617614</v>
          </cell>
          <cell r="C165" t="str">
            <v>CÔNG TY TNHH DỊCH VỤ THƯƠNG MẠI NHẬT THỊNH</v>
          </cell>
          <cell r="D165" t="str">
            <v>00</v>
          </cell>
          <cell r="E165" t="str">
            <v>Số 08 Ngô Mây, Phường Ngô Mây</v>
          </cell>
        </row>
        <row r="166">
          <cell r="B166" t="str">
            <v>4201568512-001</v>
          </cell>
          <cell r="C166" t="str">
            <v>CHI NHÁNH CÔNG TY TNHH BẤT ĐỘNG SẢN HÒA AN</v>
          </cell>
          <cell r="D166" t="str">
            <v>00</v>
          </cell>
          <cell r="E166" t="str">
            <v>Lô B1-08 KĐT An Phú Thịnh, Phường Nhơn Bình</v>
          </cell>
        </row>
        <row r="167">
          <cell r="B167" t="str">
            <v>4101619227</v>
          </cell>
          <cell r="C167" t="str">
            <v>CÔNG TY TNHH SẢN XUẤT THƯƠNG MẠI VẬN TẢI HÙNG THUẬN</v>
          </cell>
          <cell r="D167" t="str">
            <v>00</v>
          </cell>
          <cell r="E167" t="str">
            <v>Tổ 1, Khu vực 1, Phường Bùi Thị Xuân</v>
          </cell>
        </row>
        <row r="168">
          <cell r="B168" t="str">
            <v>0303601313-006</v>
          </cell>
          <cell r="C168" t="str">
            <v>CÔNG TY TNHH HƯỚNG MINH - CHI NHÁNH BÌNH ĐỊNH</v>
          </cell>
          <cell r="D168" t="str">
            <v>00</v>
          </cell>
          <cell r="E168" t="str">
            <v>Km 1334, Quốc lộ 1A, Khu công nghiệp Phú Tài, Phường Bùi Thị Xuân</v>
          </cell>
        </row>
        <row r="169">
          <cell r="B169" t="str">
            <v>4101620832</v>
          </cell>
          <cell r="C169" t="str">
            <v>CÔNG TY TNHH DỊCH VỤ VÀ THƯƠNG MẠI VŨ QUYẾT</v>
          </cell>
          <cell r="D169" t="str">
            <v>00</v>
          </cell>
          <cell r="E169" t="str">
            <v>Số 49 Điện Biên Phủ, Phường Nhơn Bình</v>
          </cell>
        </row>
        <row r="170">
          <cell r="B170" t="str">
            <v>4101621459</v>
          </cell>
          <cell r="C170" t="str">
            <v>CÔNG TY TNHH HIỀN SINH</v>
          </cell>
          <cell r="D170" t="str">
            <v>05</v>
          </cell>
          <cell r="E170" t="str">
            <v>Số 203 Tăng Bạt Hổ, Phường Trần Phú</v>
          </cell>
        </row>
        <row r="171">
          <cell r="B171" t="str">
            <v>4101621480</v>
          </cell>
          <cell r="C171" t="str">
            <v>CÔNG TY CỔ PHẦN DỊCH VỤ DU LỊCH GOLDEN HILL</v>
          </cell>
          <cell r="D171" t="str">
            <v>00</v>
          </cell>
          <cell r="E171" t="str">
            <v>Số 70 đường Trần Phú, Phường Lê Hồng Phong</v>
          </cell>
        </row>
        <row r="172">
          <cell r="B172" t="str">
            <v>8481332465-001</v>
          </cell>
          <cell r="C172" t="str">
            <v>Lâm Thị Thanh Bích</v>
          </cell>
          <cell r="D172" t="str">
            <v>00</v>
          </cell>
          <cell r="E172" t="str">
            <v>lô 520 chợ lớn mới Quy Nhơn, Phường Lê Lợi</v>
          </cell>
        </row>
        <row r="173">
          <cell r="B173" t="str">
            <v>4101621579</v>
          </cell>
          <cell r="C173" t="str">
            <v>CÔNG TY TNHH MTV VISEAMIN TRAVEL</v>
          </cell>
          <cell r="D173" t="str">
            <v>00</v>
          </cell>
          <cell r="E173" t="str">
            <v>48 Hồ Công Thuyên, Phường Nguyễn Văn Cừ</v>
          </cell>
        </row>
        <row r="174">
          <cell r="B174" t="str">
            <v>4101622011</v>
          </cell>
          <cell r="C174" t="str">
            <v>CÔNG TY TRÁCH NHIỆM HỮU HẠN HAI THÀNH VIÊN SAMAN CAFE</v>
          </cell>
          <cell r="D174" t="str">
            <v>00</v>
          </cell>
          <cell r="E174" t="str">
            <v>Số 40 đường Nguyễn Hữu Thọ, Phường Thị Nại</v>
          </cell>
        </row>
        <row r="175">
          <cell r="B175" t="str">
            <v>4101622685</v>
          </cell>
          <cell r="C175" t="str">
            <v>CÔNG TY TNHH SX&amp;TM TỔNG HỢP HƯNG THỊNH</v>
          </cell>
          <cell r="D175" t="str">
            <v>00</v>
          </cell>
          <cell r="E175" t="str">
            <v>595 Hùng Vương, Phường Nhơn Phú</v>
          </cell>
        </row>
        <row r="176">
          <cell r="B176" t="str">
            <v>8136760098-001</v>
          </cell>
          <cell r="C176" t="str">
            <v>Lâm Kim Tỵ</v>
          </cell>
          <cell r="D176" t="str">
            <v>03</v>
          </cell>
          <cell r="E176" t="str">
            <v>tổ 1 khu vực 2, Phường Bùi Thị Xuân</v>
          </cell>
        </row>
        <row r="177">
          <cell r="B177" t="str">
            <v>4101623583</v>
          </cell>
          <cell r="C177" t="str">
            <v>CÔNG TY TNHH MAY MẶC THANH THÚY</v>
          </cell>
          <cell r="D177" t="str">
            <v>00</v>
          </cell>
          <cell r="E177" t="str">
            <v>508/6 Tây Sơn, Phường Quang Trung</v>
          </cell>
        </row>
        <row r="178">
          <cell r="B178" t="str">
            <v>4201672136-001</v>
          </cell>
          <cell r="C178" t="str">
            <v>CHI NHÁNH CÔNG TY TNHH LẶN ALPHA TẠI BÌNH ĐỊNH</v>
          </cell>
          <cell r="D178" t="str">
            <v>00</v>
          </cell>
          <cell r="E178" t="str">
            <v>Số 30 Nguyễn Nhạc, Phường Ngô Mây</v>
          </cell>
        </row>
        <row r="179">
          <cell r="B179" t="str">
            <v>4101623939</v>
          </cell>
          <cell r="C179" t="str">
            <v>CÔNG TY TNHH TRUYỀN THÔNG DU LỊCH TRE VIỆT</v>
          </cell>
          <cell r="D179" t="str">
            <v>00</v>
          </cell>
          <cell r="E179" t="str">
            <v>12 Bà Huyện Thanh Quan, Phường Hải Cảng</v>
          </cell>
        </row>
        <row r="180">
          <cell r="B180" t="str">
            <v>4101623978</v>
          </cell>
          <cell r="C180" t="str">
            <v>CÔNG TY TNHH THƯƠNG MẠI XÂY DỰNG TỔNG HỢP BÌNH AN</v>
          </cell>
          <cell r="D180" t="str">
            <v>00</v>
          </cell>
          <cell r="E180" t="str">
            <v>Số 34 Lưu Văn Lang, Phường Quang Trung</v>
          </cell>
        </row>
        <row r="181">
          <cell r="B181" t="str">
            <v>4101624153</v>
          </cell>
          <cell r="C181" t="str">
            <v>CÔNG TY TNHH TƯ VẤN THIẾT KẾ VÀ ĐẦU TƯ XÂY DỰNG SUNCONS</v>
          </cell>
          <cell r="D181" t="str">
            <v>00</v>
          </cell>
          <cell r="E181" t="str">
            <v>08/09 Nguyễn Văn Trỗi, Phường Ngô Mây</v>
          </cell>
        </row>
        <row r="182">
          <cell r="B182" t="str">
            <v>4101624178</v>
          </cell>
          <cell r="C182" t="str">
            <v>CÔNG TY CỔ PHẦN ĐẦU TƯ BẤT ĐỘNG SẢN TÂN HOÀNG PHÁT</v>
          </cell>
          <cell r="D182" t="str">
            <v>00</v>
          </cell>
          <cell r="E182" t="str">
            <v>454/4/3 Tây Sơn, Phường Quang Trung</v>
          </cell>
        </row>
        <row r="183">
          <cell r="B183" t="str">
            <v>4101624749</v>
          </cell>
          <cell r="C183" t="str">
            <v>CÔNG TY TNHH QUY NHƠN H&amp;H</v>
          </cell>
          <cell r="D183" t="str">
            <v>00</v>
          </cell>
          <cell r="E183" t="str">
            <v>03B Hoàng Văn Thái, Phường Đống Đa</v>
          </cell>
        </row>
        <row r="184">
          <cell r="B184" t="str">
            <v>4101625439</v>
          </cell>
          <cell r="C184" t="str">
            <v>CÔNG TY TNHH THƯƠNG MẠI VÀ DỊCH VỤ ĐÔNG HẢI VN</v>
          </cell>
          <cell r="D184" t="str">
            <v>00</v>
          </cell>
          <cell r="E184" t="str">
            <v>16 Lê Thánh Tôn, Phường Lê Lợi</v>
          </cell>
        </row>
        <row r="185">
          <cell r="B185" t="str">
            <v>4101625534</v>
          </cell>
          <cell r="C185" t="str">
            <v>CÔNG TY TNHH NỘI THẤT MAK VIỆT NAM</v>
          </cell>
          <cell r="D185" t="str">
            <v>00</v>
          </cell>
          <cell r="E185" t="str">
            <v>Tổ 6, Khu vực 7, Phường Trần Quang Diệu</v>
          </cell>
        </row>
        <row r="186">
          <cell r="B186" t="str">
            <v>4101625559</v>
          </cell>
          <cell r="C186" t="str">
            <v>CÔNG TY TNHH THƯƠNG MẠI - DỊCH VỤ NGUYÊN SINH</v>
          </cell>
          <cell r="D186" t="str">
            <v>00</v>
          </cell>
          <cell r="E186" t="str">
            <v>Số 177 đường Lê Lợi, Tổ 26, Khu vực 5, Phường Trần Hưng Đạo</v>
          </cell>
        </row>
        <row r="187">
          <cell r="B187" t="str">
            <v>4101625573</v>
          </cell>
          <cell r="C187" t="str">
            <v>CÔNG TY TNHH DUY TRỤ</v>
          </cell>
          <cell r="D187" t="str">
            <v>00</v>
          </cell>
          <cell r="E187" t="str">
            <v>Nhơn Phước, Xã Nhơn Hội</v>
          </cell>
        </row>
        <row r="188">
          <cell r="B188" t="str">
            <v>4101625862</v>
          </cell>
          <cell r="C188" t="str">
            <v>CÔNG TY TNHH XÂY DỰNG VÀ KIẾN TRÚC TRÍ VIỆT</v>
          </cell>
          <cell r="D188" t="str">
            <v>00</v>
          </cell>
          <cell r="E188" t="str">
            <v>35 Chương Dương, Phường Nguyễn Văn Cừ</v>
          </cell>
        </row>
        <row r="189">
          <cell r="B189" t="str">
            <v>4101626640</v>
          </cell>
          <cell r="C189" t="str">
            <v>CÔNG TY TNHH MTV MUA BÁN TỔNG HỢP VÀ DỊCH VỤ DU LỊCH THẢO HOÀNG</v>
          </cell>
          <cell r="D189" t="str">
            <v>00</v>
          </cell>
          <cell r="E189" t="str">
            <v>176 Đường Đào Tấn, Tổ 11, Khu vực 2, Phường Nhơn Bình</v>
          </cell>
        </row>
        <row r="190">
          <cell r="B190" t="str">
            <v>4101627718</v>
          </cell>
          <cell r="C190" t="str">
            <v>CÔNG TY TNHH TOÀN CẦU BÌNH ĐỊNH</v>
          </cell>
          <cell r="D190" t="str">
            <v>00</v>
          </cell>
          <cell r="E190" t="str">
            <v>Số 622 Tây Sơn, Phường Quang Trung</v>
          </cell>
        </row>
        <row r="191">
          <cell r="B191" t="str">
            <v>4101627690</v>
          </cell>
          <cell r="C191" t="str">
            <v>CÔNG TY TNHH MÔI TRƯỜNG CẢNH PHÁT</v>
          </cell>
          <cell r="D191" t="str">
            <v>00</v>
          </cell>
          <cell r="E191" t="str">
            <v>Số 178 Chàng Lía, Phường Ghềnh Ráng</v>
          </cell>
        </row>
        <row r="192">
          <cell r="B192" t="str">
            <v>4101627997</v>
          </cell>
          <cell r="C192" t="str">
            <v>HỢP TÁC XÃ TỔNG HỢP THẢO TOÀN THẮNG</v>
          </cell>
          <cell r="D192" t="str">
            <v>00</v>
          </cell>
          <cell r="E192" t="str">
            <v>1281 Hùng Vương, Phường Trần Quang Diệu</v>
          </cell>
        </row>
        <row r="193">
          <cell r="B193" t="str">
            <v>4101628207</v>
          </cell>
          <cell r="C193" t="str">
            <v>CÔNG TY TNHH THƯƠNG MẠI – XUẤT NHẬP KHẨU RICH FARMS VIỆT NAM</v>
          </cell>
          <cell r="D193" t="str">
            <v>00</v>
          </cell>
          <cell r="E193" t="str">
            <v>84 Nguyễn Nhạc, Phường Ngô Mây</v>
          </cell>
        </row>
        <row r="194">
          <cell r="B194" t="str">
            <v>4101628327</v>
          </cell>
          <cell r="C194" t="str">
            <v>CÔNG TY TNHH TỔNG HỢP MINH NGÂN</v>
          </cell>
          <cell r="D194" t="str">
            <v>00</v>
          </cell>
          <cell r="E194" t="str">
            <v>Số 41 Đường Hoa Lư, Phường Đống Đa</v>
          </cell>
        </row>
        <row r="195">
          <cell r="B195" t="str">
            <v>0313319468-001</v>
          </cell>
          <cell r="C195" t="str">
            <v>VĂN PHÒNG ĐẠI DIỆN CÔNG TY CỔ PHẦN MẠNG LƯỚI TOÀN CẦU TẠI QUY NHƠN</v>
          </cell>
          <cell r="D195" t="str">
            <v>00</v>
          </cell>
          <cell r="E195" t="str">
            <v>01 Bùi Xuân Phái, Phường Hải Cảng</v>
          </cell>
        </row>
        <row r="196">
          <cell r="B196" t="str">
            <v>4101628704</v>
          </cell>
          <cell r="C196" t="str">
            <v>CÔNG TY TNHH BÌNH ĐỊNH STONE</v>
          </cell>
          <cell r="D196" t="str">
            <v>00</v>
          </cell>
          <cell r="E196" t="str">
            <v>Lô 22 Phạm Hổ, khu đô thị an phước, Phường Quang Trung</v>
          </cell>
        </row>
        <row r="197">
          <cell r="B197" t="str">
            <v>4101628729</v>
          </cell>
          <cell r="C197" t="str">
            <v>CÔNG TY TNHH THƯƠNG MẠI VÀ SẢN XUẤT ĐỨC THÀNH QUẢNG NAM</v>
          </cell>
          <cell r="D197" t="str">
            <v>00</v>
          </cell>
          <cell r="E197" t="str">
            <v>Lô B1, B2, KCN Phú Tài, Phường Bùi Thị Xuân</v>
          </cell>
        </row>
        <row r="198">
          <cell r="B198" t="str">
            <v>4101628856</v>
          </cell>
          <cell r="C198" t="str">
            <v>CÔNG TY TNHH SẢN XUẤT VÀ THƯƠNG MẠI HOÀI PHƯƠNG</v>
          </cell>
          <cell r="D198" t="str">
            <v>00</v>
          </cell>
          <cell r="E198" t="str">
            <v>Số 116 Đường Hoa Lư, Phường Đống Đa</v>
          </cell>
        </row>
        <row r="199">
          <cell r="B199" t="str">
            <v>4101628976</v>
          </cell>
          <cell r="C199" t="str">
            <v>CÔNG TY TNHH THƯƠNG MẠI VÀ DỊCH VỤ THẢO TIẾN</v>
          </cell>
          <cell r="D199" t="str">
            <v>00</v>
          </cell>
          <cell r="E199" t="str">
            <v>263/9 Hoàng Văn Thụ, Phường Ngô Mây</v>
          </cell>
        </row>
        <row r="200">
          <cell r="B200" t="str">
            <v>5901084967-001</v>
          </cell>
          <cell r="C200" t="str">
            <v>VĂN PHÒNG ĐẠI DIỆN CÔNG TY TNHH MỘT THÀNH VIÊN VẠN THÁI SƠN</v>
          </cell>
          <cell r="D200" t="str">
            <v>00</v>
          </cell>
          <cell r="E200" t="str">
            <v>14M Chế Lan Viên, Phường Ghềnh Ráng</v>
          </cell>
        </row>
        <row r="201">
          <cell r="B201" t="str">
            <v>4101629232</v>
          </cell>
          <cell r="C201" t="str">
            <v>CÔNG TY TNHH MINH NGUYÊN ANH</v>
          </cell>
          <cell r="D201" t="str">
            <v>00</v>
          </cell>
          <cell r="E201" t="str">
            <v>Tổ 1, Khu vực 2, Phường Bùi Thị Xuân</v>
          </cell>
        </row>
        <row r="202">
          <cell r="B202" t="str">
            <v>4101629338</v>
          </cell>
          <cell r="C202" t="str">
            <v>CÔNG TY TNHH NÔNG LÂM XANH</v>
          </cell>
          <cell r="D202" t="str">
            <v>00</v>
          </cell>
          <cell r="E202" t="str">
            <v>17 Lê Hồng Phong, Phường Trần Phú</v>
          </cell>
        </row>
        <row r="203">
          <cell r="B203" t="str">
            <v>4101629923</v>
          </cell>
          <cell r="C203" t="str">
            <v>CÔNG TY TNHH THƯƠNG MẠI BIGTECH</v>
          </cell>
          <cell r="D203" t="str">
            <v>00</v>
          </cell>
          <cell r="E203" t="str">
            <v>Số 13, Đường Tôn Thất Bách, Phường Ghềnh Ráng</v>
          </cell>
        </row>
        <row r="204">
          <cell r="B204" t="str">
            <v>4101630245</v>
          </cell>
          <cell r="C204" t="str">
            <v>CÔNG TY TNHH TỔNG HỢP LONG TẤN</v>
          </cell>
          <cell r="D204" t="str">
            <v>00</v>
          </cell>
          <cell r="E204" t="str">
            <v>Tổ 49, kv5, Phường Nhơn Bình</v>
          </cell>
        </row>
        <row r="205">
          <cell r="B205" t="str">
            <v>4101630301</v>
          </cell>
          <cell r="C205" t="str">
            <v>CÔNG TY TNHH XÂY DỰNG CÔNG TRÌNH GIAO THÔNG QUỐC THẮNG</v>
          </cell>
          <cell r="D205" t="str">
            <v>00</v>
          </cell>
          <cell r="E205" t="str">
            <v>Tổ 1B, khu vực 1, Phường Đống Đa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topLeftCell="B1" zoomScale="85" zoomScaleNormal="85" workbookViewId="0">
      <selection activeCell="G19" sqref="G19"/>
    </sheetView>
  </sheetViews>
  <sheetFormatPr defaultRowHeight="18.75" x14ac:dyDescent="0.3"/>
  <cols>
    <col min="1" max="1" width="25.6640625" customWidth="1"/>
    <col min="2" max="2" width="66.109375" customWidth="1"/>
    <col min="3" max="3" width="5.88671875" customWidth="1"/>
    <col min="4" max="4" width="28" customWidth="1"/>
    <col min="5" max="5" width="14" customWidth="1"/>
    <col min="6" max="6" width="10.109375" bestFit="1" customWidth="1"/>
  </cols>
  <sheetData>
    <row r="1" spans="1:9" ht="37.5" x14ac:dyDescent="0.3">
      <c r="A1" s="1" t="s">
        <v>0</v>
      </c>
      <c r="B1" s="1" t="s">
        <v>1</v>
      </c>
      <c r="C1" s="1"/>
      <c r="D1" s="1" t="s">
        <v>2</v>
      </c>
      <c r="E1" s="1" t="s">
        <v>3</v>
      </c>
      <c r="F1" s="1" t="s">
        <v>4</v>
      </c>
      <c r="G1" s="1" t="s">
        <v>5</v>
      </c>
      <c r="H1" s="2" t="s">
        <v>6</v>
      </c>
    </row>
    <row r="2" spans="1:9" x14ac:dyDescent="0.3">
      <c r="A2" s="3" t="s">
        <v>44</v>
      </c>
      <c r="B2" s="3" t="s">
        <v>45</v>
      </c>
      <c r="C2" s="3" t="s">
        <v>7</v>
      </c>
      <c r="D2" s="3" t="s">
        <v>46</v>
      </c>
      <c r="E2" s="3" t="s">
        <v>47</v>
      </c>
      <c r="F2" s="4">
        <v>44953</v>
      </c>
      <c r="G2" s="4"/>
      <c r="H2" s="5">
        <v>188</v>
      </c>
      <c r="I2" t="str">
        <f t="shared" ref="I2:I33" si="0">MID(D2,6,40)</f>
        <v xml:space="preserve"> Tờ khai 02GTGT - Tháng</v>
      </c>
    </row>
    <row r="3" spans="1:9" x14ac:dyDescent="0.3">
      <c r="A3" s="3" t="s">
        <v>44</v>
      </c>
      <c r="B3" s="3" t="s">
        <v>45</v>
      </c>
      <c r="C3" s="3" t="s">
        <v>7</v>
      </c>
      <c r="D3" s="3" t="s">
        <v>46</v>
      </c>
      <c r="E3" s="3" t="s">
        <v>56</v>
      </c>
      <c r="F3" s="4">
        <v>44977</v>
      </c>
      <c r="G3" s="4"/>
      <c r="H3" s="5">
        <v>164</v>
      </c>
      <c r="I3" t="str">
        <f t="shared" si="0"/>
        <v xml:space="preserve"> Tờ khai 02GTGT - Tháng</v>
      </c>
    </row>
    <row r="4" spans="1:9" x14ac:dyDescent="0.3">
      <c r="A4" s="3" t="s">
        <v>124</v>
      </c>
      <c r="B4" s="3" t="s">
        <v>125</v>
      </c>
      <c r="C4" s="3" t="s">
        <v>7</v>
      </c>
      <c r="D4" s="3" t="s">
        <v>8</v>
      </c>
      <c r="E4" s="3" t="s">
        <v>116</v>
      </c>
      <c r="F4" s="4">
        <v>45050</v>
      </c>
      <c r="G4" s="4"/>
      <c r="H4" s="5">
        <v>91</v>
      </c>
      <c r="I4" t="str">
        <f t="shared" si="0"/>
        <v xml:space="preserve"> Tờ khai 01/GTGT - Quý</v>
      </c>
    </row>
    <row r="5" spans="1:9" x14ac:dyDescent="0.3">
      <c r="A5" s="3" t="s">
        <v>119</v>
      </c>
      <c r="B5" s="3" t="s">
        <v>120</v>
      </c>
      <c r="C5" s="3" t="s">
        <v>7</v>
      </c>
      <c r="D5" s="3" t="s">
        <v>8</v>
      </c>
      <c r="E5" s="3" t="s">
        <v>116</v>
      </c>
      <c r="F5" s="4">
        <v>45050</v>
      </c>
      <c r="G5" s="4"/>
      <c r="H5" s="5">
        <v>91</v>
      </c>
      <c r="I5" t="str">
        <f t="shared" si="0"/>
        <v xml:space="preserve"> Tờ khai 01/GTGT - Quý</v>
      </c>
    </row>
    <row r="6" spans="1:9" x14ac:dyDescent="0.3">
      <c r="A6" s="3" t="s">
        <v>121</v>
      </c>
      <c r="B6" s="3" t="s">
        <v>122</v>
      </c>
      <c r="C6" s="3" t="s">
        <v>7</v>
      </c>
      <c r="D6" s="3" t="s">
        <v>8</v>
      </c>
      <c r="E6" s="3" t="s">
        <v>116</v>
      </c>
      <c r="F6" s="4">
        <v>45050</v>
      </c>
      <c r="G6" s="4"/>
      <c r="H6" s="5">
        <v>91</v>
      </c>
      <c r="I6" t="str">
        <f t="shared" si="0"/>
        <v xml:space="preserve"> Tờ khai 01/GTGT - Quý</v>
      </c>
    </row>
    <row r="7" spans="1:9" s="9" customFormat="1" x14ac:dyDescent="0.3">
      <c r="A7" s="6" t="s">
        <v>66</v>
      </c>
      <c r="B7" s="6" t="s">
        <v>67</v>
      </c>
      <c r="C7" s="6" t="s">
        <v>7</v>
      </c>
      <c r="D7" s="6" t="s">
        <v>62</v>
      </c>
      <c r="E7" s="6" t="s">
        <v>63</v>
      </c>
      <c r="F7" s="7">
        <v>45016</v>
      </c>
      <c r="G7" s="7"/>
      <c r="H7" s="8">
        <v>125</v>
      </c>
      <c r="I7" s="9" t="str">
        <f t="shared" si="0"/>
        <v xml:space="preserve"> Tờ khai 05/QTT-TNCN - Quyết toán</v>
      </c>
    </row>
    <row r="8" spans="1:9" x14ac:dyDescent="0.3">
      <c r="A8" s="3" t="s">
        <v>64</v>
      </c>
      <c r="B8" s="3" t="s">
        <v>65</v>
      </c>
      <c r="C8" s="3" t="s">
        <v>7</v>
      </c>
      <c r="D8" s="3" t="s">
        <v>62</v>
      </c>
      <c r="E8" s="3" t="s">
        <v>63</v>
      </c>
      <c r="F8" s="4">
        <v>45016</v>
      </c>
      <c r="G8" s="4"/>
      <c r="H8" s="5">
        <v>125</v>
      </c>
      <c r="I8" t="str">
        <f t="shared" si="0"/>
        <v xml:space="preserve"> Tờ khai 05/QTT-TNCN - Quyết toán</v>
      </c>
    </row>
    <row r="9" spans="1:9" x14ac:dyDescent="0.3">
      <c r="A9" s="3" t="s">
        <v>64</v>
      </c>
      <c r="B9" s="3" t="s">
        <v>65</v>
      </c>
      <c r="C9" s="3" t="s">
        <v>7</v>
      </c>
      <c r="D9" s="3" t="s">
        <v>14</v>
      </c>
      <c r="E9" s="3" t="s">
        <v>63</v>
      </c>
      <c r="F9" s="4">
        <v>45016</v>
      </c>
      <c r="G9" s="4"/>
      <c r="H9" s="5">
        <v>125</v>
      </c>
      <c r="I9" t="str">
        <f t="shared" si="0"/>
        <v xml:space="preserve"> Tờ khai 03TNDN - Quyết toán</v>
      </c>
    </row>
    <row r="10" spans="1:9" x14ac:dyDescent="0.3">
      <c r="A10" s="3" t="s">
        <v>64</v>
      </c>
      <c r="B10" s="3" t="s">
        <v>65</v>
      </c>
      <c r="C10" s="3" t="s">
        <v>7</v>
      </c>
      <c r="D10" s="3" t="s">
        <v>8</v>
      </c>
      <c r="E10" s="3" t="s">
        <v>116</v>
      </c>
      <c r="F10" s="4">
        <v>45050</v>
      </c>
      <c r="G10" s="4"/>
      <c r="H10" s="5">
        <v>91</v>
      </c>
      <c r="I10" t="str">
        <f t="shared" si="0"/>
        <v xml:space="preserve"> Tờ khai 01/GTGT - Quý</v>
      </c>
    </row>
    <row r="11" spans="1:9" x14ac:dyDescent="0.3">
      <c r="A11" s="3" t="s">
        <v>117</v>
      </c>
      <c r="B11" s="3" t="s">
        <v>118</v>
      </c>
      <c r="C11" s="3" t="s">
        <v>7</v>
      </c>
      <c r="D11" s="3" t="s">
        <v>8</v>
      </c>
      <c r="E11" s="3" t="s">
        <v>116</v>
      </c>
      <c r="F11" s="4">
        <v>45050</v>
      </c>
      <c r="G11" s="4"/>
      <c r="H11" s="5">
        <v>91</v>
      </c>
      <c r="I11" t="str">
        <f t="shared" si="0"/>
        <v xml:space="preserve"> Tờ khai 01/GTGT - Quý</v>
      </c>
    </row>
    <row r="12" spans="1:9" s="9" customFormat="1" x14ac:dyDescent="0.3">
      <c r="A12" s="6" t="s">
        <v>68</v>
      </c>
      <c r="B12" s="6" t="s">
        <v>69</v>
      </c>
      <c r="C12" s="6" t="s">
        <v>7</v>
      </c>
      <c r="D12" s="6" t="s">
        <v>62</v>
      </c>
      <c r="E12" s="6" t="s">
        <v>63</v>
      </c>
      <c r="F12" s="7">
        <v>45016</v>
      </c>
      <c r="G12" s="7"/>
      <c r="H12" s="8">
        <v>125</v>
      </c>
      <c r="I12" s="9" t="str">
        <f t="shared" si="0"/>
        <v xml:space="preserve"> Tờ khai 05/QTT-TNCN - Quyết toán</v>
      </c>
    </row>
    <row r="13" spans="1:9" s="9" customFormat="1" x14ac:dyDescent="0.3">
      <c r="A13" s="6" t="s">
        <v>68</v>
      </c>
      <c r="B13" s="6" t="s">
        <v>69</v>
      </c>
      <c r="C13" s="6" t="s">
        <v>7</v>
      </c>
      <c r="D13" s="6" t="s">
        <v>123</v>
      </c>
      <c r="E13" s="6" t="s">
        <v>116</v>
      </c>
      <c r="F13" s="7">
        <v>45050</v>
      </c>
      <c r="G13" s="7"/>
      <c r="H13" s="8">
        <v>91</v>
      </c>
      <c r="I13" s="9" t="str">
        <f t="shared" si="0"/>
        <v xml:space="preserve"> Tờ khai 01/CNKD - Quý</v>
      </c>
    </row>
    <row r="14" spans="1:9" s="9" customFormat="1" x14ac:dyDescent="0.3">
      <c r="A14" s="6" t="s">
        <v>76</v>
      </c>
      <c r="B14" s="6" t="s">
        <v>77</v>
      </c>
      <c r="C14" s="6" t="s">
        <v>7</v>
      </c>
      <c r="D14" s="6" t="s">
        <v>62</v>
      </c>
      <c r="E14" s="6" t="s">
        <v>63</v>
      </c>
      <c r="F14" s="7">
        <v>45016</v>
      </c>
      <c r="G14" s="7"/>
      <c r="H14" s="8">
        <v>125</v>
      </c>
      <c r="I14" s="9" t="str">
        <f t="shared" si="0"/>
        <v xml:space="preserve"> Tờ khai 05/QTT-TNCN - Quyết toán</v>
      </c>
    </row>
    <row r="15" spans="1:9" x14ac:dyDescent="0.3">
      <c r="A15" s="3" t="s">
        <v>53</v>
      </c>
      <c r="B15" s="3" t="s">
        <v>54</v>
      </c>
      <c r="C15" s="3" t="s">
        <v>7</v>
      </c>
      <c r="D15" s="3" t="s">
        <v>55</v>
      </c>
      <c r="E15" s="3" t="s">
        <v>56</v>
      </c>
      <c r="F15" s="4">
        <v>44977</v>
      </c>
      <c r="G15" s="4"/>
      <c r="H15" s="5">
        <v>164</v>
      </c>
      <c r="I15" t="str">
        <f t="shared" si="0"/>
        <v xml:space="preserve"> Tờ khai 01/GTGT - Tháng</v>
      </c>
    </row>
    <row r="16" spans="1:9" x14ac:dyDescent="0.3">
      <c r="A16" s="3" t="s">
        <v>53</v>
      </c>
      <c r="B16" s="3" t="s">
        <v>54</v>
      </c>
      <c r="C16" s="3" t="s">
        <v>7</v>
      </c>
      <c r="D16" s="3" t="s">
        <v>55</v>
      </c>
      <c r="E16" s="3" t="s">
        <v>61</v>
      </c>
      <c r="F16" s="4">
        <v>45005</v>
      </c>
      <c r="G16" s="4"/>
      <c r="H16" s="5">
        <v>136</v>
      </c>
      <c r="I16" t="str">
        <f t="shared" si="0"/>
        <v xml:space="preserve"> Tờ khai 01/GTGT - Tháng</v>
      </c>
    </row>
    <row r="17" spans="1:9" x14ac:dyDescent="0.3">
      <c r="A17" s="3" t="s">
        <v>53</v>
      </c>
      <c r="B17" s="3" t="s">
        <v>54</v>
      </c>
      <c r="C17" s="3" t="s">
        <v>7</v>
      </c>
      <c r="D17" s="3" t="s">
        <v>55</v>
      </c>
      <c r="E17" s="3" t="s">
        <v>113</v>
      </c>
      <c r="F17" s="4">
        <v>45036</v>
      </c>
      <c r="G17" s="4"/>
      <c r="H17" s="5">
        <v>105</v>
      </c>
      <c r="I17" t="str">
        <f t="shared" si="0"/>
        <v xml:space="preserve"> Tờ khai 01/GTGT - Tháng</v>
      </c>
    </row>
    <row r="18" spans="1:9" x14ac:dyDescent="0.3">
      <c r="A18" s="3" t="s">
        <v>94</v>
      </c>
      <c r="B18" s="3" t="s">
        <v>95</v>
      </c>
      <c r="C18" s="3" t="s">
        <v>7</v>
      </c>
      <c r="D18" s="3" t="s">
        <v>14</v>
      </c>
      <c r="E18" s="3" t="s">
        <v>63</v>
      </c>
      <c r="F18" s="4">
        <v>45016</v>
      </c>
      <c r="G18" s="4"/>
      <c r="H18" s="5">
        <v>125</v>
      </c>
      <c r="I18" t="str">
        <f t="shared" si="0"/>
        <v xml:space="preserve"> Tờ khai 03TNDN - Quyết toán</v>
      </c>
    </row>
    <row r="19" spans="1:9" x14ac:dyDescent="0.3">
      <c r="A19" s="3" t="s">
        <v>39</v>
      </c>
      <c r="B19" s="3" t="s">
        <v>40</v>
      </c>
      <c r="C19" s="3" t="s">
        <v>7</v>
      </c>
      <c r="D19" s="3" t="s">
        <v>8</v>
      </c>
      <c r="E19" s="3" t="s">
        <v>41</v>
      </c>
      <c r="F19" s="4">
        <v>44865</v>
      </c>
      <c r="G19" s="4"/>
      <c r="H19" s="5">
        <v>276</v>
      </c>
      <c r="I19" t="str">
        <f t="shared" si="0"/>
        <v xml:space="preserve"> Tờ khai 01/GTGT - Quý</v>
      </c>
    </row>
    <row r="20" spans="1:9" x14ac:dyDescent="0.3">
      <c r="A20" s="3" t="s">
        <v>39</v>
      </c>
      <c r="B20" s="3" t="s">
        <v>40</v>
      </c>
      <c r="C20" s="3" t="s">
        <v>7</v>
      </c>
      <c r="D20" s="3" t="s">
        <v>14</v>
      </c>
      <c r="E20" s="3" t="s">
        <v>63</v>
      </c>
      <c r="F20" s="4">
        <v>45016</v>
      </c>
      <c r="G20" s="4"/>
      <c r="H20" s="5">
        <v>125</v>
      </c>
      <c r="I20" t="str">
        <f t="shared" si="0"/>
        <v xml:space="preserve"> Tờ khai 03TNDN - Quyết toán</v>
      </c>
    </row>
    <row r="21" spans="1:9" x14ac:dyDescent="0.3">
      <c r="A21" s="3" t="s">
        <v>39</v>
      </c>
      <c r="B21" s="3" t="s">
        <v>40</v>
      </c>
      <c r="C21" s="3" t="s">
        <v>7</v>
      </c>
      <c r="D21" s="3" t="s">
        <v>8</v>
      </c>
      <c r="E21" s="3" t="s">
        <v>116</v>
      </c>
      <c r="F21" s="4">
        <v>45050</v>
      </c>
      <c r="G21" s="4"/>
      <c r="H21" s="5">
        <v>91</v>
      </c>
      <c r="I21" t="str">
        <f t="shared" si="0"/>
        <v xml:space="preserve"> Tờ khai 01/GTGT - Quý</v>
      </c>
    </row>
    <row r="22" spans="1:9" x14ac:dyDescent="0.3">
      <c r="A22" s="3" t="s">
        <v>96</v>
      </c>
      <c r="B22" s="3" t="s">
        <v>97</v>
      </c>
      <c r="C22" s="3" t="s">
        <v>7</v>
      </c>
      <c r="D22" s="3" t="s">
        <v>14</v>
      </c>
      <c r="E22" s="3" t="s">
        <v>63</v>
      </c>
      <c r="F22" s="4">
        <v>45016</v>
      </c>
      <c r="G22" s="4"/>
      <c r="H22" s="5">
        <v>125</v>
      </c>
      <c r="I22" t="str">
        <f t="shared" si="0"/>
        <v xml:space="preserve"> Tờ khai 03TNDN - Quyết toán</v>
      </c>
    </row>
    <row r="23" spans="1:9" x14ac:dyDescent="0.3">
      <c r="A23" s="3" t="s">
        <v>96</v>
      </c>
      <c r="B23" s="3" t="s">
        <v>97</v>
      </c>
      <c r="C23" s="3" t="s">
        <v>7</v>
      </c>
      <c r="D23" s="3" t="s">
        <v>8</v>
      </c>
      <c r="E23" s="3" t="s">
        <v>116</v>
      </c>
      <c r="F23" s="4">
        <v>45050</v>
      </c>
      <c r="G23" s="4"/>
      <c r="H23" s="5">
        <v>91</v>
      </c>
      <c r="I23" t="str">
        <f t="shared" si="0"/>
        <v xml:space="preserve"> Tờ khai 01/GTGT - Quý</v>
      </c>
    </row>
    <row r="24" spans="1:9" x14ac:dyDescent="0.3">
      <c r="A24" s="3" t="s">
        <v>31</v>
      </c>
      <c r="B24" s="3" t="s">
        <v>32</v>
      </c>
      <c r="C24" s="3" t="s">
        <v>7</v>
      </c>
      <c r="D24" s="3" t="s">
        <v>33</v>
      </c>
      <c r="E24" s="3" t="s">
        <v>34</v>
      </c>
      <c r="F24" s="4">
        <v>44774</v>
      </c>
      <c r="G24" s="4"/>
      <c r="H24" s="5">
        <v>367</v>
      </c>
      <c r="I24" t="str">
        <f t="shared" si="0"/>
        <v xml:space="preserve"> Tờ khai 04GTGT - Quý</v>
      </c>
    </row>
    <row r="25" spans="1:9" x14ac:dyDescent="0.3">
      <c r="A25" s="3" t="s">
        <v>114</v>
      </c>
      <c r="B25" s="3" t="s">
        <v>115</v>
      </c>
      <c r="C25" s="3" t="s">
        <v>7</v>
      </c>
      <c r="D25" s="3" t="s">
        <v>8</v>
      </c>
      <c r="E25" s="3" t="s">
        <v>116</v>
      </c>
      <c r="F25" s="4">
        <v>45050</v>
      </c>
      <c r="G25" s="4"/>
      <c r="H25" s="5">
        <v>91</v>
      </c>
      <c r="I25" t="str">
        <f t="shared" si="0"/>
        <v xml:space="preserve"> Tờ khai 01/GTGT - Quý</v>
      </c>
    </row>
    <row r="26" spans="1:9" x14ac:dyDescent="0.3">
      <c r="A26" s="3" t="s">
        <v>126</v>
      </c>
      <c r="B26" s="3" t="s">
        <v>127</v>
      </c>
      <c r="C26" s="3" t="s">
        <v>7</v>
      </c>
      <c r="D26" s="3" t="s">
        <v>8</v>
      </c>
      <c r="E26" s="3" t="s">
        <v>116</v>
      </c>
      <c r="F26" s="4">
        <v>45050</v>
      </c>
      <c r="G26" s="4"/>
      <c r="H26" s="5">
        <v>91</v>
      </c>
      <c r="I26" t="str">
        <f t="shared" si="0"/>
        <v xml:space="preserve"> Tờ khai 01/GTGT - Quý</v>
      </c>
    </row>
    <row r="27" spans="1:9" x14ac:dyDescent="0.3">
      <c r="A27" s="3" t="s">
        <v>57</v>
      </c>
      <c r="B27" s="3" t="s">
        <v>58</v>
      </c>
      <c r="C27" s="3" t="s">
        <v>7</v>
      </c>
      <c r="D27" s="3" t="s">
        <v>55</v>
      </c>
      <c r="E27" s="3" t="s">
        <v>56</v>
      </c>
      <c r="F27" s="4">
        <v>44977</v>
      </c>
      <c r="G27" s="4"/>
      <c r="H27" s="5">
        <v>164</v>
      </c>
      <c r="I27" t="str">
        <f t="shared" si="0"/>
        <v xml:space="preserve"> Tờ khai 01/GTGT - Tháng</v>
      </c>
    </row>
    <row r="28" spans="1:9" x14ac:dyDescent="0.3">
      <c r="A28" s="3" t="s">
        <v>28</v>
      </c>
      <c r="B28" s="3" t="s">
        <v>29</v>
      </c>
      <c r="C28" s="3" t="s">
        <v>7</v>
      </c>
      <c r="D28" s="3" t="s">
        <v>8</v>
      </c>
      <c r="E28" s="3" t="s">
        <v>30</v>
      </c>
      <c r="F28" s="4">
        <v>44685</v>
      </c>
      <c r="G28" s="4"/>
      <c r="H28" s="5">
        <v>456</v>
      </c>
      <c r="I28" t="str">
        <f t="shared" si="0"/>
        <v xml:space="preserve"> Tờ khai 01/GTGT - Quý</v>
      </c>
    </row>
    <row r="29" spans="1:9" x14ac:dyDescent="0.3">
      <c r="A29" s="3" t="s">
        <v>28</v>
      </c>
      <c r="B29" s="3" t="s">
        <v>29</v>
      </c>
      <c r="C29" s="3" t="s">
        <v>7</v>
      </c>
      <c r="D29" s="3" t="s">
        <v>8</v>
      </c>
      <c r="E29" s="3" t="s">
        <v>34</v>
      </c>
      <c r="F29" s="4">
        <v>44774</v>
      </c>
      <c r="G29" s="4"/>
      <c r="H29" s="5">
        <v>367</v>
      </c>
      <c r="I29" t="str">
        <f t="shared" si="0"/>
        <v xml:space="preserve"> Tờ khai 01/GTGT - Quý</v>
      </c>
    </row>
    <row r="30" spans="1:9" x14ac:dyDescent="0.3">
      <c r="A30" s="3" t="s">
        <v>28</v>
      </c>
      <c r="B30" s="3" t="s">
        <v>29</v>
      </c>
      <c r="C30" s="3" t="s">
        <v>7</v>
      </c>
      <c r="D30" s="3" t="s">
        <v>8</v>
      </c>
      <c r="E30" s="3" t="s">
        <v>41</v>
      </c>
      <c r="F30" s="4">
        <v>44865</v>
      </c>
      <c r="G30" s="4"/>
      <c r="H30" s="5">
        <v>276</v>
      </c>
      <c r="I30" t="str">
        <f t="shared" si="0"/>
        <v xml:space="preserve"> Tờ khai 01/GTGT - Quý</v>
      </c>
    </row>
    <row r="31" spans="1:9" x14ac:dyDescent="0.3">
      <c r="A31" s="3" t="s">
        <v>28</v>
      </c>
      <c r="B31" s="3" t="s">
        <v>29</v>
      </c>
      <c r="C31" s="3" t="s">
        <v>7</v>
      </c>
      <c r="D31" s="3" t="s">
        <v>8</v>
      </c>
      <c r="E31" s="3" t="s">
        <v>48</v>
      </c>
      <c r="F31" s="4">
        <v>44957</v>
      </c>
      <c r="G31" s="4"/>
      <c r="H31" s="5">
        <v>184</v>
      </c>
      <c r="I31" t="str">
        <f t="shared" si="0"/>
        <v xml:space="preserve"> Tờ khai 01/GTGT - Quý</v>
      </c>
    </row>
    <row r="32" spans="1:9" x14ac:dyDescent="0.3">
      <c r="A32" s="3" t="s">
        <v>28</v>
      </c>
      <c r="B32" s="3" t="s">
        <v>29</v>
      </c>
      <c r="C32" s="3" t="s">
        <v>7</v>
      </c>
      <c r="D32" s="3" t="s">
        <v>62</v>
      </c>
      <c r="E32" s="3" t="s">
        <v>63</v>
      </c>
      <c r="F32" s="4">
        <v>45016</v>
      </c>
      <c r="G32" s="4"/>
      <c r="H32" s="5">
        <v>125</v>
      </c>
      <c r="I32" t="str">
        <f t="shared" si="0"/>
        <v xml:space="preserve"> Tờ khai 05/QTT-TNCN - Quyết toán</v>
      </c>
    </row>
    <row r="33" spans="1:9" x14ac:dyDescent="0.3">
      <c r="A33" s="3" t="s">
        <v>28</v>
      </c>
      <c r="B33" s="3" t="s">
        <v>29</v>
      </c>
      <c r="C33" s="3" t="s">
        <v>7</v>
      </c>
      <c r="D33" s="3" t="s">
        <v>14</v>
      </c>
      <c r="E33" s="3" t="s">
        <v>63</v>
      </c>
      <c r="F33" s="4">
        <v>45016</v>
      </c>
      <c r="G33" s="4"/>
      <c r="H33" s="5">
        <v>125</v>
      </c>
      <c r="I33" t="str">
        <f t="shared" si="0"/>
        <v xml:space="preserve"> Tờ khai 03TNDN - Quyết toán</v>
      </c>
    </row>
    <row r="34" spans="1:9" x14ac:dyDescent="0.3">
      <c r="A34" s="3" t="s">
        <v>28</v>
      </c>
      <c r="B34" s="3" t="s">
        <v>29</v>
      </c>
      <c r="C34" s="3" t="s">
        <v>7</v>
      </c>
      <c r="D34" s="3" t="s">
        <v>8</v>
      </c>
      <c r="E34" s="3" t="s">
        <v>116</v>
      </c>
      <c r="F34" s="4">
        <v>45050</v>
      </c>
      <c r="G34" s="4"/>
      <c r="H34" s="5">
        <v>91</v>
      </c>
      <c r="I34" t="str">
        <f t="shared" ref="I34:I65" si="1">MID(D34,6,40)</f>
        <v xml:space="preserve"> Tờ khai 01/GTGT - Quý</v>
      </c>
    </row>
    <row r="35" spans="1:9" x14ac:dyDescent="0.3">
      <c r="A35" s="3" t="s">
        <v>110</v>
      </c>
      <c r="B35" s="3" t="s">
        <v>111</v>
      </c>
      <c r="C35" s="3" t="s">
        <v>7</v>
      </c>
      <c r="D35" s="3" t="s">
        <v>112</v>
      </c>
      <c r="E35" s="3" t="s">
        <v>63</v>
      </c>
      <c r="F35" s="4">
        <v>45016</v>
      </c>
      <c r="G35" s="4"/>
      <c r="H35" s="5">
        <v>125</v>
      </c>
      <c r="I35" t="str">
        <f t="shared" si="1"/>
        <v xml:space="preserve"> Tờ khai 02/BVMT - Quyết toán</v>
      </c>
    </row>
    <row r="36" spans="1:9" x14ac:dyDescent="0.3">
      <c r="A36" s="3" t="s">
        <v>78</v>
      </c>
      <c r="B36" s="3" t="s">
        <v>79</v>
      </c>
      <c r="C36" s="3" t="s">
        <v>7</v>
      </c>
      <c r="D36" s="3" t="s">
        <v>62</v>
      </c>
      <c r="E36" s="3" t="s">
        <v>63</v>
      </c>
      <c r="F36" s="4">
        <v>45016</v>
      </c>
      <c r="G36" s="4"/>
      <c r="H36" s="5">
        <v>125</v>
      </c>
      <c r="I36" t="str">
        <f t="shared" si="1"/>
        <v xml:space="preserve"> Tờ khai 05/QTT-TNCN - Quyết toán</v>
      </c>
    </row>
    <row r="37" spans="1:9" x14ac:dyDescent="0.3">
      <c r="A37" s="3" t="s">
        <v>78</v>
      </c>
      <c r="B37" s="3" t="s">
        <v>79</v>
      </c>
      <c r="C37" s="3" t="s">
        <v>7</v>
      </c>
      <c r="D37" s="3" t="s">
        <v>14</v>
      </c>
      <c r="E37" s="3" t="s">
        <v>63</v>
      </c>
      <c r="F37" s="4">
        <v>45016</v>
      </c>
      <c r="G37" s="4"/>
      <c r="H37" s="5">
        <v>125</v>
      </c>
      <c r="I37" t="str">
        <f t="shared" si="1"/>
        <v xml:space="preserve"> Tờ khai 03TNDN - Quyết toán</v>
      </c>
    </row>
    <row r="38" spans="1:9" x14ac:dyDescent="0.3">
      <c r="A38" s="3" t="s">
        <v>80</v>
      </c>
      <c r="B38" s="3" t="s">
        <v>81</v>
      </c>
      <c r="C38" s="3" t="s">
        <v>7</v>
      </c>
      <c r="D38" s="3" t="s">
        <v>62</v>
      </c>
      <c r="E38" s="3" t="s">
        <v>63</v>
      </c>
      <c r="F38" s="4">
        <v>45016</v>
      </c>
      <c r="G38" s="4"/>
      <c r="H38" s="5">
        <v>125</v>
      </c>
      <c r="I38" t="str">
        <f t="shared" si="1"/>
        <v xml:space="preserve"> Tờ khai 05/QTT-TNCN - Quyết toán</v>
      </c>
    </row>
    <row r="39" spans="1:9" s="9" customFormat="1" x14ac:dyDescent="0.3">
      <c r="A39" s="6" t="s">
        <v>82</v>
      </c>
      <c r="B39" s="6" t="s">
        <v>83</v>
      </c>
      <c r="C39" s="6" t="s">
        <v>7</v>
      </c>
      <c r="D39" s="6" t="s">
        <v>62</v>
      </c>
      <c r="E39" s="6" t="s">
        <v>63</v>
      </c>
      <c r="F39" s="7">
        <v>45016</v>
      </c>
      <c r="G39" s="7"/>
      <c r="H39" s="8">
        <v>125</v>
      </c>
      <c r="I39" s="9" t="str">
        <f t="shared" si="1"/>
        <v xml:space="preserve"> Tờ khai 05/QTT-TNCN - Quyết toán</v>
      </c>
    </row>
    <row r="40" spans="1:9" x14ac:dyDescent="0.3">
      <c r="A40" s="3" t="s">
        <v>98</v>
      </c>
      <c r="B40" s="3" t="s">
        <v>99</v>
      </c>
      <c r="C40" s="3" t="s">
        <v>7</v>
      </c>
      <c r="D40" s="3" t="s">
        <v>14</v>
      </c>
      <c r="E40" s="3" t="s">
        <v>63</v>
      </c>
      <c r="F40" s="4">
        <v>45016</v>
      </c>
      <c r="G40" s="4"/>
      <c r="H40" s="5">
        <v>125</v>
      </c>
      <c r="I40" t="str">
        <f t="shared" si="1"/>
        <v xml:space="preserve"> Tờ khai 03TNDN - Quyết toán</v>
      </c>
    </row>
    <row r="41" spans="1:9" x14ac:dyDescent="0.3">
      <c r="A41" s="3" t="s">
        <v>84</v>
      </c>
      <c r="B41" s="3" t="s">
        <v>85</v>
      </c>
      <c r="C41" s="3" t="s">
        <v>7</v>
      </c>
      <c r="D41" s="3" t="s">
        <v>62</v>
      </c>
      <c r="E41" s="3" t="s">
        <v>63</v>
      </c>
      <c r="F41" s="4">
        <v>45016</v>
      </c>
      <c r="G41" s="4"/>
      <c r="H41" s="5">
        <v>125</v>
      </c>
      <c r="I41" t="str">
        <f t="shared" si="1"/>
        <v xml:space="preserve"> Tờ khai 05/QTT-TNCN - Quyết toán</v>
      </c>
    </row>
    <row r="42" spans="1:9" x14ac:dyDescent="0.3">
      <c r="A42" s="3" t="s">
        <v>100</v>
      </c>
      <c r="B42" s="3" t="s">
        <v>101</v>
      </c>
      <c r="C42" s="3" t="s">
        <v>7</v>
      </c>
      <c r="D42" s="3" t="s">
        <v>14</v>
      </c>
      <c r="E42" s="3" t="s">
        <v>63</v>
      </c>
      <c r="F42" s="4">
        <v>45016</v>
      </c>
      <c r="G42" s="4"/>
      <c r="H42" s="5">
        <v>125</v>
      </c>
      <c r="I42" t="str">
        <f t="shared" si="1"/>
        <v xml:space="preserve"> Tờ khai 03TNDN - Quyết toán</v>
      </c>
    </row>
    <row r="43" spans="1:9" x14ac:dyDescent="0.3">
      <c r="A43" s="3" t="s">
        <v>128</v>
      </c>
      <c r="B43" s="3" t="s">
        <v>129</v>
      </c>
      <c r="C43" s="3" t="s">
        <v>7</v>
      </c>
      <c r="D43" s="3" t="s">
        <v>8</v>
      </c>
      <c r="E43" s="3" t="s">
        <v>116</v>
      </c>
      <c r="F43" s="4">
        <v>45050</v>
      </c>
      <c r="G43" s="4"/>
      <c r="H43" s="5">
        <v>91</v>
      </c>
      <c r="I43" t="str">
        <f t="shared" si="1"/>
        <v xml:space="preserve"> Tờ khai 01/GTGT - Quý</v>
      </c>
    </row>
    <row r="44" spans="1:9" x14ac:dyDescent="0.3">
      <c r="A44" s="3" t="s">
        <v>12</v>
      </c>
      <c r="B44" s="3" t="s">
        <v>13</v>
      </c>
      <c r="C44" s="3" t="s">
        <v>7</v>
      </c>
      <c r="D44" s="3" t="s">
        <v>14</v>
      </c>
      <c r="E44" s="3" t="s">
        <v>15</v>
      </c>
      <c r="F44" s="4">
        <v>44651</v>
      </c>
      <c r="G44" s="4"/>
      <c r="H44" s="5">
        <v>490</v>
      </c>
      <c r="I44" t="str">
        <f t="shared" si="1"/>
        <v xml:space="preserve"> Tờ khai 03TNDN - Quyết toán</v>
      </c>
    </row>
    <row r="45" spans="1:9" x14ac:dyDescent="0.3">
      <c r="A45" s="3" t="s">
        <v>12</v>
      </c>
      <c r="B45" s="3" t="s">
        <v>13</v>
      </c>
      <c r="C45" s="3" t="s">
        <v>7</v>
      </c>
      <c r="D45" s="3" t="s">
        <v>8</v>
      </c>
      <c r="E45" s="3" t="s">
        <v>116</v>
      </c>
      <c r="F45" s="4">
        <v>45050</v>
      </c>
      <c r="G45" s="4"/>
      <c r="H45" s="5">
        <v>91</v>
      </c>
      <c r="I45" t="str">
        <f t="shared" si="1"/>
        <v xml:space="preserve"> Tờ khai 01/GTGT - Quý</v>
      </c>
    </row>
    <row r="46" spans="1:9" x14ac:dyDescent="0.3">
      <c r="A46" s="3" t="s">
        <v>42</v>
      </c>
      <c r="B46" s="3" t="s">
        <v>43</v>
      </c>
      <c r="C46" s="3" t="s">
        <v>7</v>
      </c>
      <c r="D46" s="3" t="s">
        <v>8</v>
      </c>
      <c r="E46" s="3" t="s">
        <v>41</v>
      </c>
      <c r="F46" s="4">
        <v>44865</v>
      </c>
      <c r="G46" s="4"/>
      <c r="H46" s="5">
        <v>276</v>
      </c>
      <c r="I46" t="str">
        <f t="shared" si="1"/>
        <v xml:space="preserve"> Tờ khai 01/GTGT - Quý</v>
      </c>
    </row>
    <row r="47" spans="1:9" x14ac:dyDescent="0.3">
      <c r="A47" s="3" t="s">
        <v>42</v>
      </c>
      <c r="B47" s="3" t="s">
        <v>43</v>
      </c>
      <c r="C47" s="3" t="s">
        <v>7</v>
      </c>
      <c r="D47" s="3" t="s">
        <v>8</v>
      </c>
      <c r="E47" s="3" t="s">
        <v>48</v>
      </c>
      <c r="F47" s="4">
        <v>44957</v>
      </c>
      <c r="G47" s="4"/>
      <c r="H47" s="5">
        <v>184</v>
      </c>
      <c r="I47" t="str">
        <f t="shared" si="1"/>
        <v xml:space="preserve"> Tờ khai 01/GTGT - Quý</v>
      </c>
    </row>
    <row r="48" spans="1:9" x14ac:dyDescent="0.3">
      <c r="A48" s="3" t="s">
        <v>42</v>
      </c>
      <c r="B48" s="3" t="s">
        <v>43</v>
      </c>
      <c r="C48" s="3" t="s">
        <v>7</v>
      </c>
      <c r="D48" s="3" t="s">
        <v>62</v>
      </c>
      <c r="E48" s="3" t="s">
        <v>63</v>
      </c>
      <c r="F48" s="4">
        <v>45016</v>
      </c>
      <c r="G48" s="4"/>
      <c r="H48" s="5">
        <v>125</v>
      </c>
      <c r="I48" t="str">
        <f t="shared" si="1"/>
        <v xml:space="preserve"> Tờ khai 05/QTT-TNCN - Quyết toán</v>
      </c>
    </row>
    <row r="49" spans="1:9" x14ac:dyDescent="0.3">
      <c r="A49" s="3" t="s">
        <v>42</v>
      </c>
      <c r="B49" s="3" t="s">
        <v>43</v>
      </c>
      <c r="C49" s="3" t="s">
        <v>7</v>
      </c>
      <c r="D49" s="3" t="s">
        <v>14</v>
      </c>
      <c r="E49" s="3" t="s">
        <v>63</v>
      </c>
      <c r="F49" s="4">
        <v>45016</v>
      </c>
      <c r="G49" s="4"/>
      <c r="H49" s="5">
        <v>125</v>
      </c>
      <c r="I49" t="str">
        <f t="shared" si="1"/>
        <v xml:space="preserve"> Tờ khai 03TNDN - Quyết toán</v>
      </c>
    </row>
    <row r="50" spans="1:9" x14ac:dyDescent="0.3">
      <c r="A50" s="3" t="s">
        <v>42</v>
      </c>
      <c r="B50" s="3" t="s">
        <v>43</v>
      </c>
      <c r="C50" s="3" t="s">
        <v>7</v>
      </c>
      <c r="D50" s="3" t="s">
        <v>8</v>
      </c>
      <c r="E50" s="3" t="s">
        <v>116</v>
      </c>
      <c r="F50" s="4">
        <v>45050</v>
      </c>
      <c r="G50" s="4"/>
      <c r="H50" s="5">
        <v>91</v>
      </c>
      <c r="I50" t="str">
        <f t="shared" si="1"/>
        <v xml:space="preserve"> Tờ khai 01/GTGT - Quý</v>
      </c>
    </row>
    <row r="51" spans="1:9" x14ac:dyDescent="0.3">
      <c r="A51" s="3" t="s">
        <v>130</v>
      </c>
      <c r="B51" s="3" t="s">
        <v>131</v>
      </c>
      <c r="C51" s="3" t="s">
        <v>7</v>
      </c>
      <c r="D51" s="3" t="s">
        <v>8</v>
      </c>
      <c r="E51" s="3" t="s">
        <v>116</v>
      </c>
      <c r="F51" s="4">
        <v>45050</v>
      </c>
      <c r="G51" s="4"/>
      <c r="H51" s="5">
        <v>91</v>
      </c>
      <c r="I51" t="str">
        <f t="shared" si="1"/>
        <v xml:space="preserve"> Tờ khai 01/GTGT - Quý</v>
      </c>
    </row>
    <row r="52" spans="1:9" x14ac:dyDescent="0.3">
      <c r="A52" s="3" t="s">
        <v>132</v>
      </c>
      <c r="B52" s="3" t="s">
        <v>133</v>
      </c>
      <c r="C52" s="3" t="s">
        <v>7</v>
      </c>
      <c r="D52" s="3" t="s">
        <v>8</v>
      </c>
      <c r="E52" s="3" t="s">
        <v>116</v>
      </c>
      <c r="F52" s="4">
        <v>45050</v>
      </c>
      <c r="G52" s="4"/>
      <c r="H52" s="5">
        <v>91</v>
      </c>
      <c r="I52" t="str">
        <f t="shared" si="1"/>
        <v xml:space="preserve"> Tờ khai 01/GTGT - Quý</v>
      </c>
    </row>
    <row r="53" spans="1:9" x14ac:dyDescent="0.3">
      <c r="A53" s="3" t="s">
        <v>16</v>
      </c>
      <c r="B53" s="3" t="s">
        <v>17</v>
      </c>
      <c r="C53" s="3" t="s">
        <v>7</v>
      </c>
      <c r="D53" s="3" t="s">
        <v>14</v>
      </c>
      <c r="E53" s="3" t="s">
        <v>15</v>
      </c>
      <c r="F53" s="4">
        <v>44651</v>
      </c>
      <c r="G53" s="4"/>
      <c r="H53" s="5">
        <v>490</v>
      </c>
      <c r="I53" t="str">
        <f t="shared" si="1"/>
        <v xml:space="preserve"> Tờ khai 03TNDN - Quyết toán</v>
      </c>
    </row>
    <row r="54" spans="1:9" x14ac:dyDescent="0.3">
      <c r="A54" s="3" t="s">
        <v>16</v>
      </c>
      <c r="B54" s="3" t="s">
        <v>17</v>
      </c>
      <c r="C54" s="3" t="s">
        <v>7</v>
      </c>
      <c r="D54" s="3" t="s">
        <v>8</v>
      </c>
      <c r="E54" s="3" t="s">
        <v>116</v>
      </c>
      <c r="F54" s="4">
        <v>45050</v>
      </c>
      <c r="G54" s="4"/>
      <c r="H54" s="5">
        <v>91</v>
      </c>
      <c r="I54" t="str">
        <f t="shared" si="1"/>
        <v xml:space="preserve"> Tờ khai 01/GTGT - Quý</v>
      </c>
    </row>
    <row r="55" spans="1:9" x14ac:dyDescent="0.3">
      <c r="A55" s="3" t="s">
        <v>18</v>
      </c>
      <c r="B55" s="3" t="s">
        <v>19</v>
      </c>
      <c r="C55" s="3" t="s">
        <v>7</v>
      </c>
      <c r="D55" s="3" t="s">
        <v>14</v>
      </c>
      <c r="E55" s="3" t="s">
        <v>15</v>
      </c>
      <c r="F55" s="4">
        <v>44651</v>
      </c>
      <c r="G55" s="4"/>
      <c r="H55" s="5">
        <v>490</v>
      </c>
      <c r="I55" t="str">
        <f t="shared" si="1"/>
        <v xml:space="preserve"> Tờ khai 03TNDN - Quyết toán</v>
      </c>
    </row>
    <row r="56" spans="1:9" x14ac:dyDescent="0.3">
      <c r="A56" s="3" t="s">
        <v>18</v>
      </c>
      <c r="B56" s="3" t="s">
        <v>19</v>
      </c>
      <c r="C56" s="3" t="s">
        <v>7</v>
      </c>
      <c r="D56" s="3" t="s">
        <v>8</v>
      </c>
      <c r="E56" s="3" t="s">
        <v>116</v>
      </c>
      <c r="F56" s="4">
        <v>45050</v>
      </c>
      <c r="G56" s="4"/>
      <c r="H56" s="5">
        <v>91</v>
      </c>
      <c r="I56" t="str">
        <f t="shared" si="1"/>
        <v xml:space="preserve"> Tờ khai 01/GTGT - Quý</v>
      </c>
    </row>
    <row r="57" spans="1:9" x14ac:dyDescent="0.3">
      <c r="A57" s="3" t="s">
        <v>20</v>
      </c>
      <c r="B57" s="3" t="s">
        <v>21</v>
      </c>
      <c r="C57" s="3" t="s">
        <v>7</v>
      </c>
      <c r="D57" s="3" t="s">
        <v>14</v>
      </c>
      <c r="E57" s="3" t="s">
        <v>15</v>
      </c>
      <c r="F57" s="4">
        <v>44651</v>
      </c>
      <c r="G57" s="4"/>
      <c r="H57" s="5">
        <v>490</v>
      </c>
      <c r="I57" t="str">
        <f t="shared" si="1"/>
        <v xml:space="preserve"> Tờ khai 03TNDN - Quyết toán</v>
      </c>
    </row>
    <row r="58" spans="1:9" x14ac:dyDescent="0.3">
      <c r="A58" s="3" t="s">
        <v>86</v>
      </c>
      <c r="B58" s="3" t="s">
        <v>87</v>
      </c>
      <c r="C58" s="3" t="s">
        <v>7</v>
      </c>
      <c r="D58" s="3" t="s">
        <v>62</v>
      </c>
      <c r="E58" s="3" t="s">
        <v>63</v>
      </c>
      <c r="F58" s="4">
        <v>45016</v>
      </c>
      <c r="G58" s="4"/>
      <c r="H58" s="5">
        <v>125</v>
      </c>
      <c r="I58" t="str">
        <f t="shared" si="1"/>
        <v xml:space="preserve"> Tờ khai 05/QTT-TNCN - Quyết toán</v>
      </c>
    </row>
    <row r="59" spans="1:9" x14ac:dyDescent="0.3">
      <c r="A59" s="3" t="s">
        <v>86</v>
      </c>
      <c r="B59" s="3" t="s">
        <v>87</v>
      </c>
      <c r="C59" s="3" t="s">
        <v>7</v>
      </c>
      <c r="D59" s="3" t="s">
        <v>14</v>
      </c>
      <c r="E59" s="3" t="s">
        <v>63</v>
      </c>
      <c r="F59" s="4">
        <v>45016</v>
      </c>
      <c r="G59" s="4"/>
      <c r="H59" s="5">
        <v>125</v>
      </c>
      <c r="I59" t="str">
        <f t="shared" si="1"/>
        <v xml:space="preserve"> Tờ khai 03TNDN - Quyết toán</v>
      </c>
    </row>
    <row r="60" spans="1:9" x14ac:dyDescent="0.3">
      <c r="A60" s="3" t="s">
        <v>134</v>
      </c>
      <c r="B60" s="3" t="s">
        <v>135</v>
      </c>
      <c r="C60" s="3" t="s">
        <v>7</v>
      </c>
      <c r="D60" s="3" t="s">
        <v>8</v>
      </c>
      <c r="E60" s="3" t="s">
        <v>116</v>
      </c>
      <c r="F60" s="4">
        <v>45050</v>
      </c>
      <c r="G60" s="4"/>
      <c r="H60" s="5">
        <v>91</v>
      </c>
      <c r="I60" t="str">
        <f t="shared" si="1"/>
        <v xml:space="preserve"> Tờ khai 01/GTGT - Quý</v>
      </c>
    </row>
    <row r="61" spans="1:9" x14ac:dyDescent="0.3">
      <c r="A61" s="3" t="s">
        <v>102</v>
      </c>
      <c r="B61" s="3" t="s">
        <v>103</v>
      </c>
      <c r="C61" s="3" t="s">
        <v>7</v>
      </c>
      <c r="D61" s="3" t="s">
        <v>14</v>
      </c>
      <c r="E61" s="3" t="s">
        <v>63</v>
      </c>
      <c r="F61" s="4">
        <v>45016</v>
      </c>
      <c r="G61" s="4"/>
      <c r="H61" s="5">
        <v>125</v>
      </c>
      <c r="I61" t="str">
        <f t="shared" si="1"/>
        <v xml:space="preserve"> Tờ khai 03TNDN - Quyết toán</v>
      </c>
    </row>
    <row r="62" spans="1:9" x14ac:dyDescent="0.3">
      <c r="A62" s="3" t="s">
        <v>102</v>
      </c>
      <c r="B62" s="3" t="s">
        <v>103</v>
      </c>
      <c r="C62" s="3" t="s">
        <v>7</v>
      </c>
      <c r="D62" s="3" t="s">
        <v>8</v>
      </c>
      <c r="E62" s="3" t="s">
        <v>116</v>
      </c>
      <c r="F62" s="4">
        <v>45050</v>
      </c>
      <c r="G62" s="4"/>
      <c r="H62" s="5">
        <v>91</v>
      </c>
      <c r="I62" t="str">
        <f t="shared" si="1"/>
        <v xml:space="preserve"> Tờ khai 01/GTGT - Quý</v>
      </c>
    </row>
    <row r="63" spans="1:9" x14ac:dyDescent="0.3">
      <c r="A63" s="3" t="s">
        <v>22</v>
      </c>
      <c r="B63" s="3" t="s">
        <v>23</v>
      </c>
      <c r="C63" s="3" t="s">
        <v>7</v>
      </c>
      <c r="D63" s="3" t="s">
        <v>14</v>
      </c>
      <c r="E63" s="3" t="s">
        <v>15</v>
      </c>
      <c r="F63" s="4">
        <v>44651</v>
      </c>
      <c r="G63" s="4"/>
      <c r="H63" s="5">
        <v>490</v>
      </c>
      <c r="I63" t="str">
        <f t="shared" si="1"/>
        <v xml:space="preserve"> Tờ khai 03TNDN - Quyết toán</v>
      </c>
    </row>
    <row r="64" spans="1:9" x14ac:dyDescent="0.3">
      <c r="A64" s="3" t="s">
        <v>35</v>
      </c>
      <c r="B64" s="3" t="s">
        <v>36</v>
      </c>
      <c r="C64" s="3" t="s">
        <v>7</v>
      </c>
      <c r="D64" s="3" t="s">
        <v>8</v>
      </c>
      <c r="E64" s="3" t="s">
        <v>34</v>
      </c>
      <c r="F64" s="4">
        <v>44774</v>
      </c>
      <c r="G64" s="4"/>
      <c r="H64" s="5">
        <v>367</v>
      </c>
      <c r="I64" t="str">
        <f t="shared" si="1"/>
        <v xml:space="preserve"> Tờ khai 01/GTGT - Quý</v>
      </c>
    </row>
    <row r="65" spans="1:9" x14ac:dyDescent="0.3">
      <c r="A65" s="3" t="s">
        <v>35</v>
      </c>
      <c r="B65" s="3" t="s">
        <v>36</v>
      </c>
      <c r="C65" s="3" t="s">
        <v>7</v>
      </c>
      <c r="D65" s="3" t="s">
        <v>62</v>
      </c>
      <c r="E65" s="3" t="s">
        <v>63</v>
      </c>
      <c r="F65" s="4">
        <v>45016</v>
      </c>
      <c r="G65" s="4"/>
      <c r="H65" s="5">
        <v>125</v>
      </c>
      <c r="I65" t="str">
        <f t="shared" si="1"/>
        <v xml:space="preserve"> Tờ khai 05/QTT-TNCN - Quyết toán</v>
      </c>
    </row>
    <row r="66" spans="1:9" x14ac:dyDescent="0.3">
      <c r="A66" s="3" t="s">
        <v>35</v>
      </c>
      <c r="B66" s="3" t="s">
        <v>36</v>
      </c>
      <c r="C66" s="3" t="s">
        <v>7</v>
      </c>
      <c r="D66" s="3" t="s">
        <v>14</v>
      </c>
      <c r="E66" s="3" t="s">
        <v>63</v>
      </c>
      <c r="F66" s="4">
        <v>45016</v>
      </c>
      <c r="G66" s="4"/>
      <c r="H66" s="5">
        <v>125</v>
      </c>
      <c r="I66" t="str">
        <f t="shared" ref="I66:I97" si="2">MID(D66,6,40)</f>
        <v xml:space="preserve"> Tờ khai 03TNDN - Quyết toán</v>
      </c>
    </row>
    <row r="67" spans="1:9" x14ac:dyDescent="0.3">
      <c r="A67" s="3" t="s">
        <v>104</v>
      </c>
      <c r="B67" s="3" t="s">
        <v>105</v>
      </c>
      <c r="C67" s="3" t="s">
        <v>7</v>
      </c>
      <c r="D67" s="3" t="s">
        <v>14</v>
      </c>
      <c r="E67" s="3" t="s">
        <v>63</v>
      </c>
      <c r="F67" s="4">
        <v>45016</v>
      </c>
      <c r="G67" s="4"/>
      <c r="H67" s="5">
        <v>125</v>
      </c>
      <c r="I67" t="str">
        <f t="shared" si="2"/>
        <v xml:space="preserve"> Tờ khai 03TNDN - Quyết toán</v>
      </c>
    </row>
    <row r="68" spans="1:9" x14ac:dyDescent="0.3">
      <c r="A68" s="3" t="s">
        <v>106</v>
      </c>
      <c r="B68" s="3" t="s">
        <v>107</v>
      </c>
      <c r="C68" s="3" t="s">
        <v>7</v>
      </c>
      <c r="D68" s="3" t="s">
        <v>14</v>
      </c>
      <c r="E68" s="3" t="s">
        <v>63</v>
      </c>
      <c r="F68" s="4">
        <v>45016</v>
      </c>
      <c r="G68" s="4"/>
      <c r="H68" s="5">
        <v>125</v>
      </c>
      <c r="I68" t="str">
        <f t="shared" si="2"/>
        <v xml:space="preserve"> Tờ khai 03TNDN - Quyết toán</v>
      </c>
    </row>
    <row r="69" spans="1:9" x14ac:dyDescent="0.3">
      <c r="A69" s="3" t="s">
        <v>106</v>
      </c>
      <c r="B69" s="3" t="s">
        <v>107</v>
      </c>
      <c r="C69" s="3" t="s">
        <v>7</v>
      </c>
      <c r="D69" s="3" t="s">
        <v>8</v>
      </c>
      <c r="E69" s="3" t="s">
        <v>116</v>
      </c>
      <c r="F69" s="4">
        <v>45050</v>
      </c>
      <c r="G69" s="4"/>
      <c r="H69" s="5">
        <v>91</v>
      </c>
      <c r="I69" t="str">
        <f t="shared" si="2"/>
        <v xml:space="preserve"> Tờ khai 01/GTGT - Quý</v>
      </c>
    </row>
    <row r="70" spans="1:9" x14ac:dyDescent="0.3">
      <c r="A70" s="3" t="s">
        <v>24</v>
      </c>
      <c r="B70" s="3" t="s">
        <v>25</v>
      </c>
      <c r="C70" s="3" t="s">
        <v>7</v>
      </c>
      <c r="D70" s="3" t="s">
        <v>14</v>
      </c>
      <c r="E70" s="3" t="s">
        <v>15</v>
      </c>
      <c r="F70" s="4">
        <v>44651</v>
      </c>
      <c r="G70" s="4"/>
      <c r="H70" s="5">
        <v>490</v>
      </c>
      <c r="I70" t="str">
        <f t="shared" si="2"/>
        <v xml:space="preserve"> Tờ khai 03TNDN - Quyết toán</v>
      </c>
    </row>
    <row r="71" spans="1:9" x14ac:dyDescent="0.3">
      <c r="A71" s="3" t="s">
        <v>26</v>
      </c>
      <c r="B71" s="3" t="s">
        <v>27</v>
      </c>
      <c r="C71" s="3" t="s">
        <v>7</v>
      </c>
      <c r="D71" s="3" t="s">
        <v>14</v>
      </c>
      <c r="E71" s="3" t="s">
        <v>15</v>
      </c>
      <c r="F71" s="4">
        <v>44651</v>
      </c>
      <c r="G71" s="4"/>
      <c r="H71" s="5">
        <v>490</v>
      </c>
      <c r="I71" t="str">
        <f t="shared" si="2"/>
        <v xml:space="preserve"> Tờ khai 03TNDN - Quyết toán</v>
      </c>
    </row>
    <row r="72" spans="1:9" x14ac:dyDescent="0.3">
      <c r="A72" s="3" t="s">
        <v>26</v>
      </c>
      <c r="B72" s="3" t="s">
        <v>27</v>
      </c>
      <c r="C72" s="3" t="s">
        <v>7</v>
      </c>
      <c r="D72" s="3" t="s">
        <v>8</v>
      </c>
      <c r="E72" s="3" t="s">
        <v>30</v>
      </c>
      <c r="F72" s="4">
        <v>44685</v>
      </c>
      <c r="G72" s="4"/>
      <c r="H72" s="5">
        <v>456</v>
      </c>
      <c r="I72" t="str">
        <f t="shared" si="2"/>
        <v xml:space="preserve"> Tờ khai 01/GTGT - Quý</v>
      </c>
    </row>
    <row r="73" spans="1:9" x14ac:dyDescent="0.3">
      <c r="A73" s="3" t="s">
        <v>26</v>
      </c>
      <c r="B73" s="3" t="s">
        <v>27</v>
      </c>
      <c r="C73" s="3" t="s">
        <v>7</v>
      </c>
      <c r="D73" s="3" t="s">
        <v>8</v>
      </c>
      <c r="E73" s="3" t="s">
        <v>34</v>
      </c>
      <c r="F73" s="4">
        <v>44774</v>
      </c>
      <c r="G73" s="4"/>
      <c r="H73" s="5">
        <v>367</v>
      </c>
      <c r="I73" t="str">
        <f t="shared" si="2"/>
        <v xml:space="preserve"> Tờ khai 01/GTGT - Quý</v>
      </c>
    </row>
    <row r="74" spans="1:9" x14ac:dyDescent="0.3">
      <c r="A74" s="3" t="s">
        <v>26</v>
      </c>
      <c r="B74" s="3" t="s">
        <v>27</v>
      </c>
      <c r="C74" s="3" t="s">
        <v>7</v>
      </c>
      <c r="D74" s="3" t="s">
        <v>8</v>
      </c>
      <c r="E74" s="3" t="s">
        <v>41</v>
      </c>
      <c r="F74" s="4">
        <v>44865</v>
      </c>
      <c r="G74" s="4"/>
      <c r="H74" s="5">
        <v>276</v>
      </c>
      <c r="I74" t="str">
        <f t="shared" si="2"/>
        <v xml:space="preserve"> Tờ khai 01/GTGT - Quý</v>
      </c>
    </row>
    <row r="75" spans="1:9" x14ac:dyDescent="0.3">
      <c r="A75" s="3" t="s">
        <v>26</v>
      </c>
      <c r="B75" s="3" t="s">
        <v>27</v>
      </c>
      <c r="C75" s="3" t="s">
        <v>7</v>
      </c>
      <c r="D75" s="3" t="s">
        <v>8</v>
      </c>
      <c r="E75" s="3" t="s">
        <v>48</v>
      </c>
      <c r="F75" s="4">
        <v>44957</v>
      </c>
      <c r="G75" s="4"/>
      <c r="H75" s="5">
        <v>184</v>
      </c>
      <c r="I75" t="str">
        <f t="shared" si="2"/>
        <v xml:space="preserve"> Tờ khai 01/GTGT - Quý</v>
      </c>
    </row>
    <row r="76" spans="1:9" x14ac:dyDescent="0.3">
      <c r="A76" s="3" t="s">
        <v>26</v>
      </c>
      <c r="B76" s="3" t="s">
        <v>27</v>
      </c>
      <c r="C76" s="3" t="s">
        <v>7</v>
      </c>
      <c r="D76" s="3" t="s">
        <v>14</v>
      </c>
      <c r="E76" s="3" t="s">
        <v>63</v>
      </c>
      <c r="F76" s="4">
        <v>45016</v>
      </c>
      <c r="G76" s="4"/>
      <c r="H76" s="5">
        <v>125</v>
      </c>
      <c r="I76" t="str">
        <f t="shared" si="2"/>
        <v xml:space="preserve"> Tờ khai 03TNDN - Quyết toán</v>
      </c>
    </row>
    <row r="77" spans="1:9" x14ac:dyDescent="0.3">
      <c r="A77" s="3" t="s">
        <v>49</v>
      </c>
      <c r="B77" s="3" t="s">
        <v>50</v>
      </c>
      <c r="C77" s="3" t="s">
        <v>7</v>
      </c>
      <c r="D77" s="3" t="s">
        <v>8</v>
      </c>
      <c r="E77" s="3" t="s">
        <v>48</v>
      </c>
      <c r="F77" s="4">
        <v>44957</v>
      </c>
      <c r="G77" s="4"/>
      <c r="H77" s="5">
        <v>184</v>
      </c>
      <c r="I77" t="str">
        <f t="shared" si="2"/>
        <v xml:space="preserve"> Tờ khai 01/GTGT - Quý</v>
      </c>
    </row>
    <row r="78" spans="1:9" x14ac:dyDescent="0.3">
      <c r="A78" s="3" t="s">
        <v>49</v>
      </c>
      <c r="B78" s="3" t="s">
        <v>50</v>
      </c>
      <c r="C78" s="3" t="s">
        <v>7</v>
      </c>
      <c r="D78" s="3" t="s">
        <v>8</v>
      </c>
      <c r="E78" s="3" t="s">
        <v>116</v>
      </c>
      <c r="F78" s="4">
        <v>45050</v>
      </c>
      <c r="G78" s="4"/>
      <c r="H78" s="5">
        <v>91</v>
      </c>
      <c r="I78" t="str">
        <f t="shared" si="2"/>
        <v xml:space="preserve"> Tờ khai 01/GTGT - Quý</v>
      </c>
    </row>
    <row r="79" spans="1:9" x14ac:dyDescent="0.3">
      <c r="A79" s="3" t="s">
        <v>108</v>
      </c>
      <c r="B79" s="3" t="s">
        <v>109</v>
      </c>
      <c r="C79" s="3" t="s">
        <v>7</v>
      </c>
      <c r="D79" s="3" t="s">
        <v>14</v>
      </c>
      <c r="E79" s="3" t="s">
        <v>63</v>
      </c>
      <c r="F79" s="4">
        <v>45016</v>
      </c>
      <c r="G79" s="4"/>
      <c r="H79" s="5">
        <v>125</v>
      </c>
      <c r="I79" t="str">
        <f t="shared" si="2"/>
        <v xml:space="preserve"> Tờ khai 03TNDN - Quyết toán</v>
      </c>
    </row>
    <row r="80" spans="1:9" x14ac:dyDescent="0.3">
      <c r="A80" s="3" t="s">
        <v>136</v>
      </c>
      <c r="B80" s="3" t="s">
        <v>137</v>
      </c>
      <c r="C80" s="3" t="s">
        <v>7</v>
      </c>
      <c r="D80" s="3" t="s">
        <v>8</v>
      </c>
      <c r="E80" s="3" t="s">
        <v>116</v>
      </c>
      <c r="F80" s="4">
        <v>45050</v>
      </c>
      <c r="G80" s="4"/>
      <c r="H80" s="5">
        <v>91</v>
      </c>
      <c r="I80" t="str">
        <f t="shared" si="2"/>
        <v xml:space="preserve"> Tờ khai 01/GTGT - Quý</v>
      </c>
    </row>
    <row r="81" spans="1:9" x14ac:dyDescent="0.3">
      <c r="A81" s="3" t="s">
        <v>90</v>
      </c>
      <c r="B81" s="3" t="s">
        <v>91</v>
      </c>
      <c r="C81" s="3" t="s">
        <v>7</v>
      </c>
      <c r="D81" s="3" t="s">
        <v>62</v>
      </c>
      <c r="E81" s="3" t="s">
        <v>63</v>
      </c>
      <c r="F81" s="4">
        <v>45016</v>
      </c>
      <c r="G81" s="4"/>
      <c r="H81" s="5">
        <v>125</v>
      </c>
      <c r="I81" t="str">
        <f t="shared" si="2"/>
        <v xml:space="preserve"> Tờ khai 05/QTT-TNCN - Quyết toán</v>
      </c>
    </row>
    <row r="82" spans="1:9" x14ac:dyDescent="0.3">
      <c r="A82" s="3" t="s">
        <v>90</v>
      </c>
      <c r="B82" s="3" t="s">
        <v>91</v>
      </c>
      <c r="C82" s="3" t="s">
        <v>7</v>
      </c>
      <c r="D82" s="3" t="s">
        <v>14</v>
      </c>
      <c r="E82" s="3" t="s">
        <v>63</v>
      </c>
      <c r="F82" s="4">
        <v>45016</v>
      </c>
      <c r="G82" s="4"/>
      <c r="H82" s="5">
        <v>125</v>
      </c>
      <c r="I82" t="str">
        <f t="shared" si="2"/>
        <v xml:space="preserve"> Tờ khai 03TNDN - Quyết toán</v>
      </c>
    </row>
    <row r="83" spans="1:9" x14ac:dyDescent="0.3">
      <c r="A83" s="3" t="s">
        <v>37</v>
      </c>
      <c r="B83" s="3" t="s">
        <v>38</v>
      </c>
      <c r="C83" s="3" t="s">
        <v>7</v>
      </c>
      <c r="D83" s="3" t="s">
        <v>8</v>
      </c>
      <c r="E83" s="3" t="s">
        <v>34</v>
      </c>
      <c r="F83" s="4">
        <v>44774</v>
      </c>
      <c r="G83" s="4"/>
      <c r="H83" s="5">
        <v>367</v>
      </c>
      <c r="I83" t="str">
        <f t="shared" si="2"/>
        <v xml:space="preserve"> Tờ khai 01/GTGT - Quý</v>
      </c>
    </row>
    <row r="84" spans="1:9" x14ac:dyDescent="0.3">
      <c r="A84" s="3" t="s">
        <v>37</v>
      </c>
      <c r="B84" s="3" t="s">
        <v>38</v>
      </c>
      <c r="C84" s="3" t="s">
        <v>7</v>
      </c>
      <c r="D84" s="3" t="s">
        <v>8</v>
      </c>
      <c r="E84" s="3" t="s">
        <v>41</v>
      </c>
      <c r="F84" s="4">
        <v>44865</v>
      </c>
      <c r="G84" s="4"/>
      <c r="H84" s="5">
        <v>276</v>
      </c>
      <c r="I84" t="str">
        <f t="shared" si="2"/>
        <v xml:space="preserve"> Tờ khai 01/GTGT - Quý</v>
      </c>
    </row>
    <row r="85" spans="1:9" x14ac:dyDescent="0.3">
      <c r="A85" s="3" t="s">
        <v>37</v>
      </c>
      <c r="B85" s="3" t="s">
        <v>38</v>
      </c>
      <c r="C85" s="3" t="s">
        <v>7</v>
      </c>
      <c r="D85" s="3" t="s">
        <v>8</v>
      </c>
      <c r="E85" s="3" t="s">
        <v>48</v>
      </c>
      <c r="F85" s="4">
        <v>44957</v>
      </c>
      <c r="G85" s="4"/>
      <c r="H85" s="5">
        <v>184</v>
      </c>
      <c r="I85" t="str">
        <f t="shared" si="2"/>
        <v xml:space="preserve"> Tờ khai 01/GTGT - Quý</v>
      </c>
    </row>
    <row r="86" spans="1:9" x14ac:dyDescent="0.3">
      <c r="A86" s="3" t="s">
        <v>37</v>
      </c>
      <c r="B86" s="3" t="s">
        <v>38</v>
      </c>
      <c r="C86" s="3" t="s">
        <v>7</v>
      </c>
      <c r="D86" s="3" t="s">
        <v>62</v>
      </c>
      <c r="E86" s="3" t="s">
        <v>63</v>
      </c>
      <c r="F86" s="4">
        <v>45016</v>
      </c>
      <c r="G86" s="4"/>
      <c r="H86" s="5">
        <v>125</v>
      </c>
      <c r="I86" t="str">
        <f t="shared" si="2"/>
        <v xml:space="preserve"> Tờ khai 05/QTT-TNCN - Quyết toán</v>
      </c>
    </row>
    <row r="87" spans="1:9" x14ac:dyDescent="0.3">
      <c r="A87" s="3" t="s">
        <v>37</v>
      </c>
      <c r="B87" s="3" t="s">
        <v>38</v>
      </c>
      <c r="C87" s="3" t="s">
        <v>7</v>
      </c>
      <c r="D87" s="3" t="s">
        <v>14</v>
      </c>
      <c r="E87" s="3" t="s">
        <v>63</v>
      </c>
      <c r="F87" s="4">
        <v>45016</v>
      </c>
      <c r="G87" s="4"/>
      <c r="H87" s="5">
        <v>125</v>
      </c>
      <c r="I87" t="str">
        <f t="shared" si="2"/>
        <v xml:space="preserve"> Tờ khai 03TNDN - Quyết toán</v>
      </c>
    </row>
    <row r="88" spans="1:9" x14ac:dyDescent="0.3">
      <c r="A88" s="3" t="s">
        <v>37</v>
      </c>
      <c r="B88" s="3" t="s">
        <v>38</v>
      </c>
      <c r="C88" s="3" t="s">
        <v>7</v>
      </c>
      <c r="D88" s="3" t="s">
        <v>8</v>
      </c>
      <c r="E88" s="3" t="s">
        <v>116</v>
      </c>
      <c r="F88" s="4">
        <v>45050</v>
      </c>
      <c r="G88" s="4"/>
      <c r="H88" s="5">
        <v>91</v>
      </c>
      <c r="I88" t="str">
        <f t="shared" si="2"/>
        <v xml:space="preserve"> Tờ khai 01/GTGT - Quý</v>
      </c>
    </row>
    <row r="89" spans="1:9" x14ac:dyDescent="0.3">
      <c r="A89" s="3" t="s">
        <v>10</v>
      </c>
      <c r="B89" s="3" t="s">
        <v>11</v>
      </c>
      <c r="C89" s="3" t="s">
        <v>7</v>
      </c>
      <c r="D89" s="3" t="s">
        <v>8</v>
      </c>
      <c r="E89" s="3" t="s">
        <v>9</v>
      </c>
      <c r="F89" s="4">
        <v>44599</v>
      </c>
      <c r="G89" s="4"/>
      <c r="H89" s="5">
        <v>542</v>
      </c>
      <c r="I89" t="str">
        <f t="shared" si="2"/>
        <v xml:space="preserve"> Tờ khai 01/GTGT - Quý</v>
      </c>
    </row>
    <row r="90" spans="1:9" x14ac:dyDescent="0.3">
      <c r="A90" s="3" t="s">
        <v>51</v>
      </c>
      <c r="B90" s="3" t="s">
        <v>52</v>
      </c>
      <c r="C90" s="3" t="s">
        <v>7</v>
      </c>
      <c r="D90" s="3" t="s">
        <v>8</v>
      </c>
      <c r="E90" s="3" t="s">
        <v>48</v>
      </c>
      <c r="F90" s="4">
        <v>44957</v>
      </c>
      <c r="G90" s="4"/>
      <c r="H90" s="5">
        <v>184</v>
      </c>
      <c r="I90" t="str">
        <f t="shared" si="2"/>
        <v xml:space="preserve"> Tờ khai 01/GTGT - Quý</v>
      </c>
    </row>
    <row r="91" spans="1:9" x14ac:dyDescent="0.3">
      <c r="A91" s="3" t="s">
        <v>51</v>
      </c>
      <c r="B91" s="3" t="s">
        <v>52</v>
      </c>
      <c r="C91" s="3" t="s">
        <v>7</v>
      </c>
      <c r="D91" s="3" t="s">
        <v>62</v>
      </c>
      <c r="E91" s="3" t="s">
        <v>63</v>
      </c>
      <c r="F91" s="4">
        <v>45016</v>
      </c>
      <c r="G91" s="4"/>
      <c r="H91" s="5">
        <v>125</v>
      </c>
      <c r="I91" t="str">
        <f t="shared" si="2"/>
        <v xml:space="preserve"> Tờ khai 05/QTT-TNCN - Quyết toán</v>
      </c>
    </row>
    <row r="92" spans="1:9" x14ac:dyDescent="0.3">
      <c r="A92" s="3" t="s">
        <v>51</v>
      </c>
      <c r="B92" s="3" t="s">
        <v>52</v>
      </c>
      <c r="C92" s="3" t="s">
        <v>7</v>
      </c>
      <c r="D92" s="3" t="s">
        <v>14</v>
      </c>
      <c r="E92" s="3" t="s">
        <v>63</v>
      </c>
      <c r="F92" s="4">
        <v>45016</v>
      </c>
      <c r="G92" s="4"/>
      <c r="H92" s="5">
        <v>125</v>
      </c>
      <c r="I92" t="str">
        <f t="shared" si="2"/>
        <v xml:space="preserve"> Tờ khai 03TNDN - Quyết toán</v>
      </c>
    </row>
    <row r="93" spans="1:9" x14ac:dyDescent="0.3">
      <c r="A93" s="3" t="s">
        <v>51</v>
      </c>
      <c r="B93" s="3" t="s">
        <v>52</v>
      </c>
      <c r="C93" s="3" t="s">
        <v>7</v>
      </c>
      <c r="D93" s="3" t="s">
        <v>8</v>
      </c>
      <c r="E93" s="3" t="s">
        <v>116</v>
      </c>
      <c r="F93" s="4">
        <v>45050</v>
      </c>
      <c r="G93" s="4"/>
      <c r="H93" s="5">
        <v>91</v>
      </c>
      <c r="I93" t="str">
        <f t="shared" si="2"/>
        <v xml:space="preserve"> Tờ khai 01/GTGT - Quý</v>
      </c>
    </row>
    <row r="94" spans="1:9" x14ac:dyDescent="0.3">
      <c r="A94" s="3" t="s">
        <v>138</v>
      </c>
      <c r="B94" s="3" t="s">
        <v>139</v>
      </c>
      <c r="C94" s="3" t="s">
        <v>7</v>
      </c>
      <c r="D94" s="3" t="s">
        <v>8</v>
      </c>
      <c r="E94" s="3" t="s">
        <v>116</v>
      </c>
      <c r="F94" s="4">
        <v>45050</v>
      </c>
      <c r="G94" s="4"/>
      <c r="H94" s="5">
        <v>91</v>
      </c>
      <c r="I94" t="str">
        <f t="shared" si="2"/>
        <v xml:space="preserve"> Tờ khai 01/GTGT - Quý</v>
      </c>
    </row>
    <row r="95" spans="1:9" x14ac:dyDescent="0.3">
      <c r="A95" s="3" t="s">
        <v>140</v>
      </c>
      <c r="B95" s="3" t="s">
        <v>141</v>
      </c>
      <c r="C95" s="3" t="s">
        <v>7</v>
      </c>
      <c r="D95" s="3" t="s">
        <v>8</v>
      </c>
      <c r="E95" s="3" t="s">
        <v>116</v>
      </c>
      <c r="F95" s="4">
        <v>45050</v>
      </c>
      <c r="G95" s="4"/>
      <c r="H95" s="5">
        <v>91</v>
      </c>
      <c r="I95" t="str">
        <f t="shared" si="2"/>
        <v xml:space="preserve"> Tờ khai 01/GTGT - Quý</v>
      </c>
    </row>
    <row r="96" spans="1:9" x14ac:dyDescent="0.3">
      <c r="A96" s="3" t="s">
        <v>142</v>
      </c>
      <c r="B96" s="3" t="s">
        <v>143</v>
      </c>
      <c r="C96" s="3" t="s">
        <v>7</v>
      </c>
      <c r="D96" s="3" t="s">
        <v>8</v>
      </c>
      <c r="E96" s="3" t="s">
        <v>116</v>
      </c>
      <c r="F96" s="4">
        <v>45050</v>
      </c>
      <c r="G96" s="4"/>
      <c r="H96" s="5">
        <v>91</v>
      </c>
      <c r="I96" t="str">
        <f t="shared" si="2"/>
        <v xml:space="preserve"> Tờ khai 01/GTGT - Quý</v>
      </c>
    </row>
    <row r="97" spans="1:9" x14ac:dyDescent="0.3">
      <c r="A97" s="3" t="s">
        <v>92</v>
      </c>
      <c r="B97" s="3" t="s">
        <v>93</v>
      </c>
      <c r="C97" s="3" t="s">
        <v>7</v>
      </c>
      <c r="D97" s="3" t="s">
        <v>62</v>
      </c>
      <c r="E97" s="3" t="s">
        <v>63</v>
      </c>
      <c r="F97" s="4">
        <v>45016</v>
      </c>
      <c r="G97" s="4"/>
      <c r="H97" s="5">
        <v>125</v>
      </c>
      <c r="I97" t="str">
        <f t="shared" si="2"/>
        <v xml:space="preserve"> Tờ khai 05/QTT-TNCN - Quyết toán</v>
      </c>
    </row>
    <row r="98" spans="1:9" x14ac:dyDescent="0.3">
      <c r="A98" s="3" t="s">
        <v>92</v>
      </c>
      <c r="B98" s="3" t="s">
        <v>93</v>
      </c>
      <c r="C98" s="3" t="s">
        <v>7</v>
      </c>
      <c r="D98" s="3" t="s">
        <v>14</v>
      </c>
      <c r="E98" s="3" t="s">
        <v>63</v>
      </c>
      <c r="F98" s="4">
        <v>45016</v>
      </c>
      <c r="G98" s="4"/>
      <c r="H98" s="5">
        <v>125</v>
      </c>
      <c r="I98" t="str">
        <f t="shared" ref="I98:I109" si="3">MID(D98,6,40)</f>
        <v xml:space="preserve"> Tờ khai 03TNDN - Quyết toán</v>
      </c>
    </row>
    <row r="99" spans="1:9" x14ac:dyDescent="0.3">
      <c r="A99" s="3" t="s">
        <v>144</v>
      </c>
      <c r="B99" s="3" t="s">
        <v>145</v>
      </c>
      <c r="C99" s="3" t="s">
        <v>7</v>
      </c>
      <c r="D99" s="3" t="s">
        <v>8</v>
      </c>
      <c r="E99" s="3" t="s">
        <v>116</v>
      </c>
      <c r="F99" s="4">
        <v>45050</v>
      </c>
      <c r="G99" s="4"/>
      <c r="H99" s="5">
        <v>91</v>
      </c>
      <c r="I99" t="str">
        <f t="shared" si="3"/>
        <v xml:space="preserve"> Tờ khai 01/GTGT - Quý</v>
      </c>
    </row>
    <row r="100" spans="1:9" x14ac:dyDescent="0.3">
      <c r="A100" s="3" t="s">
        <v>146</v>
      </c>
      <c r="B100" s="3" t="s">
        <v>147</v>
      </c>
      <c r="C100" s="3" t="s">
        <v>7</v>
      </c>
      <c r="D100" s="3" t="s">
        <v>8</v>
      </c>
      <c r="E100" s="3" t="s">
        <v>116</v>
      </c>
      <c r="F100" s="4">
        <v>45050</v>
      </c>
      <c r="G100" s="4"/>
      <c r="H100" s="5">
        <v>91</v>
      </c>
      <c r="I100" t="str">
        <f t="shared" si="3"/>
        <v xml:space="preserve"> Tờ khai 01/GTGT - Quý</v>
      </c>
    </row>
    <row r="101" spans="1:9" x14ac:dyDescent="0.3">
      <c r="A101" s="3" t="s">
        <v>148</v>
      </c>
      <c r="B101" s="3" t="s">
        <v>149</v>
      </c>
      <c r="C101" s="3" t="s">
        <v>7</v>
      </c>
      <c r="D101" s="3" t="s">
        <v>8</v>
      </c>
      <c r="E101" s="3" t="s">
        <v>116</v>
      </c>
      <c r="F101" s="4">
        <v>45050</v>
      </c>
      <c r="G101" s="4"/>
      <c r="H101" s="5">
        <v>91</v>
      </c>
      <c r="I101" t="str">
        <f t="shared" si="3"/>
        <v xml:space="preserve"> Tờ khai 01/GTGT - Quý</v>
      </c>
    </row>
    <row r="102" spans="1:9" x14ac:dyDescent="0.3">
      <c r="A102" s="3" t="s">
        <v>150</v>
      </c>
      <c r="B102" s="3" t="s">
        <v>151</v>
      </c>
      <c r="C102" s="3" t="s">
        <v>7</v>
      </c>
      <c r="D102" s="3" t="s">
        <v>8</v>
      </c>
      <c r="E102" s="3" t="s">
        <v>116</v>
      </c>
      <c r="F102" s="4">
        <v>45050</v>
      </c>
      <c r="G102" s="4"/>
      <c r="H102" s="5">
        <v>91</v>
      </c>
      <c r="I102" t="str">
        <f t="shared" si="3"/>
        <v xml:space="preserve"> Tờ khai 01/GTGT - Quý</v>
      </c>
    </row>
    <row r="103" spans="1:9" x14ac:dyDescent="0.3">
      <c r="A103" s="3" t="s">
        <v>152</v>
      </c>
      <c r="B103" s="3" t="s">
        <v>153</v>
      </c>
      <c r="C103" s="3" t="s">
        <v>7</v>
      </c>
      <c r="D103" s="3" t="s">
        <v>8</v>
      </c>
      <c r="E103" s="3" t="s">
        <v>116</v>
      </c>
      <c r="F103" s="4">
        <v>45050</v>
      </c>
      <c r="G103" s="4"/>
      <c r="H103" s="5">
        <v>91</v>
      </c>
      <c r="I103" t="str">
        <f t="shared" si="3"/>
        <v xml:space="preserve"> Tờ khai 01/GTGT - Quý</v>
      </c>
    </row>
    <row r="104" spans="1:9" x14ac:dyDescent="0.3">
      <c r="A104" s="3" t="s">
        <v>59</v>
      </c>
      <c r="B104" s="3" t="s">
        <v>60</v>
      </c>
      <c r="C104" s="3" t="s">
        <v>7</v>
      </c>
      <c r="D104" s="3" t="s">
        <v>55</v>
      </c>
      <c r="E104" s="3" t="s">
        <v>56</v>
      </c>
      <c r="F104" s="4">
        <v>44977</v>
      </c>
      <c r="G104" s="4"/>
      <c r="H104" s="5">
        <v>164</v>
      </c>
      <c r="I104" t="str">
        <f t="shared" si="3"/>
        <v xml:space="preserve"> Tờ khai 01/GTGT - Tháng</v>
      </c>
    </row>
    <row r="105" spans="1:9" x14ac:dyDescent="0.3">
      <c r="A105" s="3" t="s">
        <v>59</v>
      </c>
      <c r="B105" s="3" t="s">
        <v>60</v>
      </c>
      <c r="C105" s="3" t="s">
        <v>7</v>
      </c>
      <c r="D105" s="3" t="s">
        <v>55</v>
      </c>
      <c r="E105" s="3" t="s">
        <v>113</v>
      </c>
      <c r="F105" s="4">
        <v>45036</v>
      </c>
      <c r="G105" s="4"/>
      <c r="H105" s="5">
        <v>105</v>
      </c>
      <c r="I105" t="str">
        <f t="shared" si="3"/>
        <v xml:space="preserve"> Tờ khai 01/GTGT - Tháng</v>
      </c>
    </row>
    <row r="106" spans="1:9" s="9" customFormat="1" x14ac:dyDescent="0.3">
      <c r="A106" s="6" t="s">
        <v>70</v>
      </c>
      <c r="B106" s="6" t="s">
        <v>71</v>
      </c>
      <c r="C106" s="6" t="s">
        <v>7</v>
      </c>
      <c r="D106" s="6" t="s">
        <v>62</v>
      </c>
      <c r="E106" s="6" t="s">
        <v>63</v>
      </c>
      <c r="F106" s="7">
        <v>45016</v>
      </c>
      <c r="G106" s="7"/>
      <c r="H106" s="8">
        <v>125</v>
      </c>
      <c r="I106" s="9" t="str">
        <f t="shared" si="3"/>
        <v xml:space="preserve"> Tờ khai 05/QTT-TNCN - Quyết toán</v>
      </c>
    </row>
    <row r="107" spans="1:9" s="9" customFormat="1" x14ac:dyDescent="0.3">
      <c r="A107" s="6" t="s">
        <v>72</v>
      </c>
      <c r="B107" s="6" t="s">
        <v>73</v>
      </c>
      <c r="C107" s="6" t="s">
        <v>7</v>
      </c>
      <c r="D107" s="6" t="s">
        <v>62</v>
      </c>
      <c r="E107" s="6" t="s">
        <v>63</v>
      </c>
      <c r="F107" s="7">
        <v>45016</v>
      </c>
      <c r="G107" s="7"/>
      <c r="H107" s="8">
        <v>125</v>
      </c>
      <c r="I107" s="9" t="str">
        <f t="shared" si="3"/>
        <v xml:space="preserve"> Tờ khai 05/QTT-TNCN - Quyết toán</v>
      </c>
    </row>
    <row r="108" spans="1:9" s="9" customFormat="1" x14ac:dyDescent="0.3">
      <c r="A108" s="6" t="s">
        <v>74</v>
      </c>
      <c r="B108" s="6" t="s">
        <v>75</v>
      </c>
      <c r="C108" s="6" t="s">
        <v>7</v>
      </c>
      <c r="D108" s="6" t="s">
        <v>62</v>
      </c>
      <c r="E108" s="6" t="s">
        <v>63</v>
      </c>
      <c r="F108" s="7">
        <v>45016</v>
      </c>
      <c r="G108" s="7"/>
      <c r="H108" s="8">
        <v>125</v>
      </c>
      <c r="I108" s="9" t="str">
        <f t="shared" si="3"/>
        <v xml:space="preserve"> Tờ khai 05/QTT-TNCN - Quyết toán</v>
      </c>
    </row>
    <row r="109" spans="1:9" s="9" customFormat="1" x14ac:dyDescent="0.3">
      <c r="A109" s="6" t="s">
        <v>88</v>
      </c>
      <c r="B109" s="6" t="s">
        <v>89</v>
      </c>
      <c r="C109" s="6" t="s">
        <v>7</v>
      </c>
      <c r="D109" s="6" t="s">
        <v>62</v>
      </c>
      <c r="E109" s="6" t="s">
        <v>63</v>
      </c>
      <c r="F109" s="7">
        <v>45016</v>
      </c>
      <c r="G109" s="7"/>
      <c r="H109" s="8">
        <v>125</v>
      </c>
      <c r="I109" s="9" t="str">
        <f t="shared" si="3"/>
        <v xml:space="preserve"> Tờ khai 05/QTT-TNCN - Quyết toán</v>
      </c>
    </row>
  </sheetData>
  <autoFilter ref="A1:I109">
    <sortState ref="A2:I112">
      <sortCondition ref="A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abSelected="1" zoomScale="70" zoomScaleNormal="70" workbookViewId="0">
      <selection activeCell="A6" sqref="A6:A110"/>
    </sheetView>
  </sheetViews>
  <sheetFormatPr defaultRowHeight="18.75" x14ac:dyDescent="0.3"/>
  <cols>
    <col min="1" max="1" width="8.88671875" customWidth="1"/>
    <col min="2" max="2" width="20.109375" customWidth="1"/>
    <col min="3" max="3" width="46.21875" style="11" customWidth="1"/>
    <col min="4" max="4" width="43.88671875" style="11" customWidth="1"/>
    <col min="5" max="5" width="32.5546875" customWidth="1"/>
    <col min="7" max="7" width="11.5546875" style="10" customWidth="1"/>
    <col min="8" max="8" width="7.109375" bestFit="1" customWidth="1"/>
  </cols>
  <sheetData>
    <row r="1" spans="1:9" x14ac:dyDescent="0.3">
      <c r="A1" s="21" t="s">
        <v>165</v>
      </c>
      <c r="B1" s="21"/>
    </row>
    <row r="2" spans="1:9" x14ac:dyDescent="0.3">
      <c r="A2" s="22" t="s">
        <v>166</v>
      </c>
      <c r="B2" s="22"/>
    </row>
    <row r="4" spans="1:9" s="12" customFormat="1" ht="54" customHeight="1" x14ac:dyDescent="0.3">
      <c r="A4" s="23" t="s">
        <v>167</v>
      </c>
      <c r="B4" s="20"/>
      <c r="C4" s="20"/>
      <c r="D4" s="20"/>
      <c r="E4" s="20"/>
      <c r="F4" s="20"/>
      <c r="G4" s="20"/>
    </row>
    <row r="5" spans="1:9" s="19" customFormat="1" ht="75" x14ac:dyDescent="0.3">
      <c r="A5" s="16" t="s">
        <v>168</v>
      </c>
      <c r="B5" s="16" t="s">
        <v>154</v>
      </c>
      <c r="C5" s="16" t="s">
        <v>1</v>
      </c>
      <c r="D5" s="16" t="s">
        <v>155</v>
      </c>
      <c r="E5" s="16" t="s">
        <v>2</v>
      </c>
      <c r="F5" s="16" t="s">
        <v>156</v>
      </c>
      <c r="G5" s="17" t="s">
        <v>4</v>
      </c>
      <c r="H5" s="16" t="s">
        <v>6</v>
      </c>
      <c r="I5" s="18"/>
    </row>
    <row r="6" spans="1:9" ht="37.5" x14ac:dyDescent="0.3">
      <c r="A6" s="24">
        <v>1</v>
      </c>
      <c r="B6" s="13" t="s">
        <v>44</v>
      </c>
      <c r="C6" s="14" t="s">
        <v>45</v>
      </c>
      <c r="D6" s="14" t="str">
        <f>VLOOKUP(B6,[1]Sheet1!B$2:E$205,4,0)</f>
        <v>Tổ 3, Khu Vực 1, Phường Ghềnh Ráng</v>
      </c>
      <c r="E6" s="13" t="s">
        <v>157</v>
      </c>
      <c r="F6" s="13" t="s">
        <v>47</v>
      </c>
      <c r="G6" s="15">
        <v>44953</v>
      </c>
      <c r="H6" s="13">
        <v>188</v>
      </c>
    </row>
    <row r="7" spans="1:9" ht="37.5" x14ac:dyDescent="0.3">
      <c r="A7" s="24">
        <v>2</v>
      </c>
      <c r="B7" s="13" t="s">
        <v>44</v>
      </c>
      <c r="C7" s="14" t="s">
        <v>45</v>
      </c>
      <c r="D7" s="14" t="str">
        <f>VLOOKUP(B7,[1]Sheet1!B$2:E$205,4,0)</f>
        <v>Tổ 3, Khu Vực 1, Phường Ghềnh Ráng</v>
      </c>
      <c r="E7" s="13" t="s">
        <v>157</v>
      </c>
      <c r="F7" s="13" t="s">
        <v>56</v>
      </c>
      <c r="G7" s="15">
        <v>44977</v>
      </c>
      <c r="H7" s="13">
        <v>164</v>
      </c>
    </row>
    <row r="8" spans="1:9" ht="37.5" x14ac:dyDescent="0.3">
      <c r="A8" s="24">
        <v>3</v>
      </c>
      <c r="B8" s="13" t="s">
        <v>124</v>
      </c>
      <c r="C8" s="14" t="s">
        <v>125</v>
      </c>
      <c r="D8" s="14" t="str">
        <f>VLOOKUP(B8,[1]Sheet1!B$2:E$205,4,0)</f>
        <v>Số 180 - đường Diên Hồng, Phường Ngô Mây</v>
      </c>
      <c r="E8" s="13" t="s">
        <v>158</v>
      </c>
      <c r="F8" s="13" t="s">
        <v>116</v>
      </c>
      <c r="G8" s="15">
        <v>45050</v>
      </c>
      <c r="H8" s="13">
        <v>91</v>
      </c>
    </row>
    <row r="9" spans="1:9" x14ac:dyDescent="0.3">
      <c r="A9" s="24">
        <v>4</v>
      </c>
      <c r="B9" s="13" t="s">
        <v>119</v>
      </c>
      <c r="C9" s="14" t="s">
        <v>120</v>
      </c>
      <c r="D9" s="14" t="str">
        <f>VLOOKUP(B9,[1]Sheet1!B$2:E$205,4,0)</f>
        <v>Số 60 Lương Định Của, Phường Lý Thường Kiệt</v>
      </c>
      <c r="E9" s="13" t="s">
        <v>158</v>
      </c>
      <c r="F9" s="13" t="s">
        <v>116</v>
      </c>
      <c r="G9" s="15">
        <v>45050</v>
      </c>
      <c r="H9" s="13">
        <v>91</v>
      </c>
    </row>
    <row r="10" spans="1:9" ht="37.5" x14ac:dyDescent="0.3">
      <c r="A10" s="24">
        <v>5</v>
      </c>
      <c r="B10" s="13" t="s">
        <v>121</v>
      </c>
      <c r="C10" s="14" t="s">
        <v>122</v>
      </c>
      <c r="D10" s="14" t="str">
        <f>VLOOKUP(B10,[1]Sheet1!B$2:E$205,4,0)</f>
        <v>Số 304 đường bạch Đằng, Phường Trần Hưng Đạo</v>
      </c>
      <c r="E10" s="13" t="s">
        <v>158</v>
      </c>
      <c r="F10" s="13" t="s">
        <v>116</v>
      </c>
      <c r="G10" s="15">
        <v>45050</v>
      </c>
      <c r="H10" s="13">
        <v>91</v>
      </c>
    </row>
    <row r="11" spans="1:9" ht="37.5" x14ac:dyDescent="0.3">
      <c r="A11" s="24">
        <v>6</v>
      </c>
      <c r="B11" s="13" t="s">
        <v>64</v>
      </c>
      <c r="C11" s="14" t="s">
        <v>65</v>
      </c>
      <c r="D11" s="14" t="str">
        <f>VLOOKUP(B11,[1]Sheet1!B$2:E$205,4,0)</f>
        <v>Tổ 39, khu vực 4, Phường Quang Trung</v>
      </c>
      <c r="E11" s="13" t="s">
        <v>159</v>
      </c>
      <c r="F11" s="13" t="s">
        <v>63</v>
      </c>
      <c r="G11" s="15">
        <v>45016</v>
      </c>
      <c r="H11" s="13">
        <v>125</v>
      </c>
    </row>
    <row r="12" spans="1:9" ht="37.5" x14ac:dyDescent="0.3">
      <c r="A12" s="24">
        <v>7</v>
      </c>
      <c r="B12" s="13" t="s">
        <v>64</v>
      </c>
      <c r="C12" s="14" t="s">
        <v>65</v>
      </c>
      <c r="D12" s="14" t="str">
        <f>VLOOKUP(B12,[1]Sheet1!B$2:E$205,4,0)</f>
        <v>Tổ 39, khu vực 4, Phường Quang Trung</v>
      </c>
      <c r="E12" s="13" t="s">
        <v>160</v>
      </c>
      <c r="F12" s="13" t="s">
        <v>63</v>
      </c>
      <c r="G12" s="15">
        <v>45016</v>
      </c>
      <c r="H12" s="13">
        <v>125</v>
      </c>
    </row>
    <row r="13" spans="1:9" ht="37.5" x14ac:dyDescent="0.3">
      <c r="A13" s="24">
        <v>8</v>
      </c>
      <c r="B13" s="13" t="s">
        <v>64</v>
      </c>
      <c r="C13" s="14" t="s">
        <v>65</v>
      </c>
      <c r="D13" s="14" t="str">
        <f>VLOOKUP(B13,[1]Sheet1!B$2:E$205,4,0)</f>
        <v>Tổ 39, khu vực 4, Phường Quang Trung</v>
      </c>
      <c r="E13" s="13" t="s">
        <v>158</v>
      </c>
      <c r="F13" s="13" t="s">
        <v>116</v>
      </c>
      <c r="G13" s="15">
        <v>45050</v>
      </c>
      <c r="H13" s="13">
        <v>91</v>
      </c>
    </row>
    <row r="14" spans="1:9" ht="37.5" x14ac:dyDescent="0.3">
      <c r="A14" s="24">
        <v>9</v>
      </c>
      <c r="B14" s="13" t="s">
        <v>117</v>
      </c>
      <c r="C14" s="14" t="s">
        <v>118</v>
      </c>
      <c r="D14" s="14" t="str">
        <f>VLOOKUP(B14,[1]Sheet1!B$2:E$205,4,0)</f>
        <v>Số 17 đường Lê Hồng Phong, Phường Trần Phú</v>
      </c>
      <c r="E14" s="13" t="s">
        <v>158</v>
      </c>
      <c r="F14" s="13" t="s">
        <v>116</v>
      </c>
      <c r="G14" s="15">
        <v>45050</v>
      </c>
      <c r="H14" s="13">
        <v>91</v>
      </c>
    </row>
    <row r="15" spans="1:9" x14ac:dyDescent="0.3">
      <c r="A15" s="24">
        <v>10</v>
      </c>
      <c r="B15" s="13" t="s">
        <v>53</v>
      </c>
      <c r="C15" s="14" t="s">
        <v>54</v>
      </c>
      <c r="D15" s="14" t="str">
        <f>VLOOKUP(B15,[1]Sheet1!B$2:E$205,4,0)</f>
        <v>Số 271 Lê Hồng Phong, Phường Lê Hồng Phong</v>
      </c>
      <c r="E15" s="13" t="s">
        <v>161</v>
      </c>
      <c r="F15" s="13" t="s">
        <v>56</v>
      </c>
      <c r="G15" s="15">
        <v>44977</v>
      </c>
      <c r="H15" s="13">
        <v>164</v>
      </c>
    </row>
    <row r="16" spans="1:9" x14ac:dyDescent="0.3">
      <c r="A16" s="24">
        <v>11</v>
      </c>
      <c r="B16" s="13" t="s">
        <v>53</v>
      </c>
      <c r="C16" s="14" t="s">
        <v>54</v>
      </c>
      <c r="D16" s="14" t="str">
        <f>VLOOKUP(B16,[1]Sheet1!B$2:E$205,4,0)</f>
        <v>Số 271 Lê Hồng Phong, Phường Lê Hồng Phong</v>
      </c>
      <c r="E16" s="13" t="s">
        <v>161</v>
      </c>
      <c r="F16" s="13" t="s">
        <v>61</v>
      </c>
      <c r="G16" s="15">
        <v>45005</v>
      </c>
      <c r="H16" s="13">
        <v>136</v>
      </c>
    </row>
    <row r="17" spans="1:8" x14ac:dyDescent="0.3">
      <c r="A17" s="24">
        <v>12</v>
      </c>
      <c r="B17" s="13" t="s">
        <v>53</v>
      </c>
      <c r="C17" s="14" t="s">
        <v>54</v>
      </c>
      <c r="D17" s="14" t="str">
        <f>VLOOKUP(B17,[1]Sheet1!B$2:E$205,4,0)</f>
        <v>Số 271 Lê Hồng Phong, Phường Lê Hồng Phong</v>
      </c>
      <c r="E17" s="13" t="s">
        <v>161</v>
      </c>
      <c r="F17" s="13" t="s">
        <v>113</v>
      </c>
      <c r="G17" s="15">
        <v>45036</v>
      </c>
      <c r="H17" s="13">
        <v>105</v>
      </c>
    </row>
    <row r="18" spans="1:8" ht="37.5" x14ac:dyDescent="0.3">
      <c r="A18" s="24">
        <v>13</v>
      </c>
      <c r="B18" s="13" t="s">
        <v>94</v>
      </c>
      <c r="C18" s="14" t="s">
        <v>95</v>
      </c>
      <c r="D18" s="14" t="str">
        <f>VLOOKUP(B18,[1]Sheet1!B$2:E$205,4,0)</f>
        <v>207B đường Nguyễn Huệ, Phường Trần Phú</v>
      </c>
      <c r="E18" s="13" t="s">
        <v>160</v>
      </c>
      <c r="F18" s="13" t="s">
        <v>63</v>
      </c>
      <c r="G18" s="15">
        <v>45016</v>
      </c>
      <c r="H18" s="13">
        <v>125</v>
      </c>
    </row>
    <row r="19" spans="1:8" ht="37.5" x14ac:dyDescent="0.3">
      <c r="A19" s="24">
        <v>14</v>
      </c>
      <c r="B19" s="13" t="s">
        <v>39</v>
      </c>
      <c r="C19" s="14" t="s">
        <v>40</v>
      </c>
      <c r="D19" s="14" t="str">
        <f>VLOOKUP(B19,[1]Sheet1!B$2:E$205,4,0)</f>
        <v>Tổ 49, khu vực 6, Phường Nhơn Bình</v>
      </c>
      <c r="E19" s="13" t="s">
        <v>158</v>
      </c>
      <c r="F19" s="13" t="s">
        <v>41</v>
      </c>
      <c r="G19" s="15">
        <v>44865</v>
      </c>
      <c r="H19" s="13">
        <v>276</v>
      </c>
    </row>
    <row r="20" spans="1:8" ht="37.5" x14ac:dyDescent="0.3">
      <c r="A20" s="24">
        <v>15</v>
      </c>
      <c r="B20" s="13" t="s">
        <v>39</v>
      </c>
      <c r="C20" s="14" t="s">
        <v>40</v>
      </c>
      <c r="D20" s="14" t="str">
        <f>VLOOKUP(B20,[1]Sheet1!B$2:E$205,4,0)</f>
        <v>Tổ 49, khu vực 6, Phường Nhơn Bình</v>
      </c>
      <c r="E20" s="13" t="s">
        <v>160</v>
      </c>
      <c r="F20" s="13" t="s">
        <v>63</v>
      </c>
      <c r="G20" s="15">
        <v>45016</v>
      </c>
      <c r="H20" s="13">
        <v>125</v>
      </c>
    </row>
    <row r="21" spans="1:8" ht="37.5" x14ac:dyDescent="0.3">
      <c r="A21" s="24">
        <v>16</v>
      </c>
      <c r="B21" s="13" t="s">
        <v>39</v>
      </c>
      <c r="C21" s="14" t="s">
        <v>40</v>
      </c>
      <c r="D21" s="14" t="str">
        <f>VLOOKUP(B21,[1]Sheet1!B$2:E$205,4,0)</f>
        <v>Tổ 49, khu vực 6, Phường Nhơn Bình</v>
      </c>
      <c r="E21" s="13" t="s">
        <v>158</v>
      </c>
      <c r="F21" s="13" t="s">
        <v>116</v>
      </c>
      <c r="G21" s="15">
        <v>45050</v>
      </c>
      <c r="H21" s="13">
        <v>91</v>
      </c>
    </row>
    <row r="22" spans="1:8" ht="37.5" x14ac:dyDescent="0.3">
      <c r="A22" s="24">
        <v>17</v>
      </c>
      <c r="B22" s="13" t="s">
        <v>96</v>
      </c>
      <c r="C22" s="14" t="s">
        <v>97</v>
      </c>
      <c r="D22" s="14" t="str">
        <f>VLOOKUP(B22,[1]Sheet1!B$2:E$205,4,0)</f>
        <v>Số 161 Mai Xuân Thưởng, Phường Lý Thường Kiệt</v>
      </c>
      <c r="E22" s="13" t="s">
        <v>160</v>
      </c>
      <c r="F22" s="13" t="s">
        <v>63</v>
      </c>
      <c r="G22" s="15">
        <v>45016</v>
      </c>
      <c r="H22" s="13">
        <v>125</v>
      </c>
    </row>
    <row r="23" spans="1:8" ht="37.5" x14ac:dyDescent="0.3">
      <c r="A23" s="24">
        <v>18</v>
      </c>
      <c r="B23" s="13" t="s">
        <v>96</v>
      </c>
      <c r="C23" s="14" t="s">
        <v>97</v>
      </c>
      <c r="D23" s="14" t="str">
        <f>VLOOKUP(B23,[1]Sheet1!B$2:E$205,4,0)</f>
        <v>Số 161 Mai Xuân Thưởng, Phường Lý Thường Kiệt</v>
      </c>
      <c r="E23" s="13" t="s">
        <v>158</v>
      </c>
      <c r="F23" s="13" t="s">
        <v>116</v>
      </c>
      <c r="G23" s="15">
        <v>45050</v>
      </c>
      <c r="H23" s="13">
        <v>91</v>
      </c>
    </row>
    <row r="24" spans="1:8" x14ac:dyDescent="0.3">
      <c r="A24" s="24">
        <v>19</v>
      </c>
      <c r="B24" s="13" t="s">
        <v>31</v>
      </c>
      <c r="C24" s="14" t="s">
        <v>32</v>
      </c>
      <c r="D24" s="14" t="str">
        <f>VLOOKUP(B24,[1]Sheet1!B$2:E$205,4,0)</f>
        <v>Số 48/2 Lý Thái Tổ, Phường Nguyễn Văn Cừ</v>
      </c>
      <c r="E24" s="13" t="s">
        <v>162</v>
      </c>
      <c r="F24" s="13" t="s">
        <v>34</v>
      </c>
      <c r="G24" s="15">
        <v>44774</v>
      </c>
      <c r="H24" s="13">
        <v>367</v>
      </c>
    </row>
    <row r="25" spans="1:8" ht="37.5" x14ac:dyDescent="0.3">
      <c r="A25" s="24">
        <v>20</v>
      </c>
      <c r="B25" s="13" t="s">
        <v>114</v>
      </c>
      <c r="C25" s="14" t="s">
        <v>115</v>
      </c>
      <c r="D25" s="14" t="str">
        <f>VLOOKUP(B25,[1]Sheet1!B$2:E$205,4,0)</f>
        <v>A3-04 Chung cư HAGL Quy Nhơn, Phường Hải Cảng</v>
      </c>
      <c r="E25" s="13" t="s">
        <v>158</v>
      </c>
      <c r="F25" s="13" t="s">
        <v>116</v>
      </c>
      <c r="G25" s="15">
        <v>45050</v>
      </c>
      <c r="H25" s="13">
        <v>91</v>
      </c>
    </row>
    <row r="26" spans="1:8" x14ac:dyDescent="0.3">
      <c r="A26" s="24">
        <v>21</v>
      </c>
      <c r="B26" s="13" t="s">
        <v>126</v>
      </c>
      <c r="C26" s="14" t="s">
        <v>127</v>
      </c>
      <c r="D26" s="14" t="str">
        <f>VLOOKUP(B26,[1]Sheet1!B$2:E$205,4,0)</f>
        <v>Tầng 3, số nhà 631 Âu Cơ, Phường Bùi Thị Xuân</v>
      </c>
      <c r="E26" s="13" t="s">
        <v>158</v>
      </c>
      <c r="F26" s="13" t="s">
        <v>116</v>
      </c>
      <c r="G26" s="15">
        <v>45050</v>
      </c>
      <c r="H26" s="13">
        <v>91</v>
      </c>
    </row>
    <row r="27" spans="1:8" ht="37.5" x14ac:dyDescent="0.3">
      <c r="A27" s="24">
        <v>22</v>
      </c>
      <c r="B27" s="13" t="s">
        <v>57</v>
      </c>
      <c r="C27" s="14" t="s">
        <v>58</v>
      </c>
      <c r="D27" s="14" t="str">
        <f>VLOOKUP(B27,[1]Sheet1!B$2:E$205,4,0)</f>
        <v>Lô 15 -17 KĐT mới An Phú Thịnh (Khu B3a), Phường Đống Đa</v>
      </c>
      <c r="E27" s="13" t="s">
        <v>161</v>
      </c>
      <c r="F27" s="13" t="s">
        <v>56</v>
      </c>
      <c r="G27" s="15">
        <v>44977</v>
      </c>
      <c r="H27" s="13">
        <v>164</v>
      </c>
    </row>
    <row r="28" spans="1:8" ht="37.5" x14ac:dyDescent="0.3">
      <c r="A28" s="24">
        <v>23</v>
      </c>
      <c r="B28" s="13" t="s">
        <v>28</v>
      </c>
      <c r="C28" s="14" t="s">
        <v>29</v>
      </c>
      <c r="D28" s="14" t="str">
        <f>VLOOKUP(B28,[1]Sheet1!B$2:E$205,4,0)</f>
        <v>Số 187 Tây Sơn, Phường Quang Trung</v>
      </c>
      <c r="E28" s="13" t="s">
        <v>158</v>
      </c>
      <c r="F28" s="13" t="s">
        <v>30</v>
      </c>
      <c r="G28" s="15">
        <v>44685</v>
      </c>
      <c r="H28" s="13">
        <v>456</v>
      </c>
    </row>
    <row r="29" spans="1:8" ht="37.5" x14ac:dyDescent="0.3">
      <c r="A29" s="24">
        <v>24</v>
      </c>
      <c r="B29" s="13" t="s">
        <v>28</v>
      </c>
      <c r="C29" s="14" t="s">
        <v>29</v>
      </c>
      <c r="D29" s="14" t="str">
        <f>VLOOKUP(B29,[1]Sheet1!B$2:E$205,4,0)</f>
        <v>Số 187 Tây Sơn, Phường Quang Trung</v>
      </c>
      <c r="E29" s="13" t="s">
        <v>158</v>
      </c>
      <c r="F29" s="13" t="s">
        <v>34</v>
      </c>
      <c r="G29" s="15">
        <v>44774</v>
      </c>
      <c r="H29" s="13">
        <v>367</v>
      </c>
    </row>
    <row r="30" spans="1:8" ht="37.5" x14ac:dyDescent="0.3">
      <c r="A30" s="24">
        <v>25</v>
      </c>
      <c r="B30" s="13" t="s">
        <v>28</v>
      </c>
      <c r="C30" s="14" t="s">
        <v>29</v>
      </c>
      <c r="D30" s="14" t="str">
        <f>VLOOKUP(B30,[1]Sheet1!B$2:E$205,4,0)</f>
        <v>Số 187 Tây Sơn, Phường Quang Trung</v>
      </c>
      <c r="E30" s="13" t="s">
        <v>158</v>
      </c>
      <c r="F30" s="13" t="s">
        <v>41</v>
      </c>
      <c r="G30" s="15">
        <v>44865</v>
      </c>
      <c r="H30" s="13">
        <v>276</v>
      </c>
    </row>
    <row r="31" spans="1:8" ht="37.5" x14ac:dyDescent="0.3">
      <c r="A31" s="24">
        <v>26</v>
      </c>
      <c r="B31" s="13" t="s">
        <v>28</v>
      </c>
      <c r="C31" s="14" t="s">
        <v>29</v>
      </c>
      <c r="D31" s="14" t="str">
        <f>VLOOKUP(B31,[1]Sheet1!B$2:E$205,4,0)</f>
        <v>Số 187 Tây Sơn, Phường Quang Trung</v>
      </c>
      <c r="E31" s="13" t="s">
        <v>158</v>
      </c>
      <c r="F31" s="13" t="s">
        <v>48</v>
      </c>
      <c r="G31" s="15">
        <v>44957</v>
      </c>
      <c r="H31" s="13">
        <v>184</v>
      </c>
    </row>
    <row r="32" spans="1:8" ht="37.5" x14ac:dyDescent="0.3">
      <c r="A32" s="24">
        <v>27</v>
      </c>
      <c r="B32" s="13" t="s">
        <v>28</v>
      </c>
      <c r="C32" s="14" t="s">
        <v>29</v>
      </c>
      <c r="D32" s="14" t="str">
        <f>VLOOKUP(B32,[1]Sheet1!B$2:E$205,4,0)</f>
        <v>Số 187 Tây Sơn, Phường Quang Trung</v>
      </c>
      <c r="E32" s="13" t="s">
        <v>159</v>
      </c>
      <c r="F32" s="13" t="s">
        <v>63</v>
      </c>
      <c r="G32" s="15">
        <v>45016</v>
      </c>
      <c r="H32" s="13">
        <v>125</v>
      </c>
    </row>
    <row r="33" spans="1:8" ht="37.5" x14ac:dyDescent="0.3">
      <c r="A33" s="24">
        <v>28</v>
      </c>
      <c r="B33" s="13" t="s">
        <v>28</v>
      </c>
      <c r="C33" s="14" t="s">
        <v>29</v>
      </c>
      <c r="D33" s="14" t="str">
        <f>VLOOKUP(B33,[1]Sheet1!B$2:E$205,4,0)</f>
        <v>Số 187 Tây Sơn, Phường Quang Trung</v>
      </c>
      <c r="E33" s="13" t="s">
        <v>160</v>
      </c>
      <c r="F33" s="13" t="s">
        <v>63</v>
      </c>
      <c r="G33" s="15">
        <v>45016</v>
      </c>
      <c r="H33" s="13">
        <v>125</v>
      </c>
    </row>
    <row r="34" spans="1:8" ht="37.5" x14ac:dyDescent="0.3">
      <c r="A34" s="24">
        <v>29</v>
      </c>
      <c r="B34" s="13" t="s">
        <v>28</v>
      </c>
      <c r="C34" s="14" t="s">
        <v>29</v>
      </c>
      <c r="D34" s="14" t="str">
        <f>VLOOKUP(B34,[1]Sheet1!B$2:E$205,4,0)</f>
        <v>Số 187 Tây Sơn, Phường Quang Trung</v>
      </c>
      <c r="E34" s="13" t="s">
        <v>158</v>
      </c>
      <c r="F34" s="13" t="s">
        <v>116</v>
      </c>
      <c r="G34" s="15">
        <v>45050</v>
      </c>
      <c r="H34" s="13">
        <v>91</v>
      </c>
    </row>
    <row r="35" spans="1:8" ht="37.5" x14ac:dyDescent="0.3">
      <c r="A35" s="24">
        <v>30</v>
      </c>
      <c r="B35" s="13" t="s">
        <v>110</v>
      </c>
      <c r="C35" s="14" t="s">
        <v>111</v>
      </c>
      <c r="D35" s="14" t="str">
        <f>VLOOKUP(B35,[1]Sheet1!B$2:E$205,4,0)</f>
        <v>Số 03 đường Lê Lai, Phường Ngô Mây</v>
      </c>
      <c r="E35" s="13" t="s">
        <v>163</v>
      </c>
      <c r="F35" s="13" t="s">
        <v>63</v>
      </c>
      <c r="G35" s="15">
        <v>45016</v>
      </c>
      <c r="H35" s="13">
        <v>125</v>
      </c>
    </row>
    <row r="36" spans="1:8" ht="37.5" x14ac:dyDescent="0.3">
      <c r="A36" s="24">
        <v>31</v>
      </c>
      <c r="B36" s="13" t="s">
        <v>78</v>
      </c>
      <c r="C36" s="14" t="s">
        <v>79</v>
      </c>
      <c r="D36" s="14" t="str">
        <f>VLOOKUP(B36,[1]Sheet1!B$2:E$205,4,0)</f>
        <v>Số 442 Trần Hưng Đạo, Phường Trần Hưng Đạo</v>
      </c>
      <c r="E36" s="13" t="s">
        <v>159</v>
      </c>
      <c r="F36" s="13" t="s">
        <v>63</v>
      </c>
      <c r="G36" s="15">
        <v>45016</v>
      </c>
      <c r="H36" s="13">
        <v>125</v>
      </c>
    </row>
    <row r="37" spans="1:8" ht="37.5" x14ac:dyDescent="0.3">
      <c r="A37" s="24">
        <v>32</v>
      </c>
      <c r="B37" s="13" t="s">
        <v>78</v>
      </c>
      <c r="C37" s="14" t="s">
        <v>79</v>
      </c>
      <c r="D37" s="14" t="str">
        <f>VLOOKUP(B37,[1]Sheet1!B$2:E$205,4,0)</f>
        <v>Số 442 Trần Hưng Đạo, Phường Trần Hưng Đạo</v>
      </c>
      <c r="E37" s="13" t="s">
        <v>160</v>
      </c>
      <c r="F37" s="13" t="s">
        <v>63</v>
      </c>
      <c r="G37" s="15">
        <v>45016</v>
      </c>
      <c r="H37" s="13">
        <v>125</v>
      </c>
    </row>
    <row r="38" spans="1:8" ht="37.5" x14ac:dyDescent="0.3">
      <c r="A38" s="24">
        <v>33</v>
      </c>
      <c r="B38" s="13" t="s">
        <v>80</v>
      </c>
      <c r="C38" s="14" t="s">
        <v>81</v>
      </c>
      <c r="D38" s="14" t="str">
        <f>VLOOKUP(B38,[1]Sheet1!B$2:E$205,4,0)</f>
        <v>Số 220 Lê Thanh Nghị, Phường Đống Đa</v>
      </c>
      <c r="E38" s="13" t="s">
        <v>159</v>
      </c>
      <c r="F38" s="13" t="s">
        <v>63</v>
      </c>
      <c r="G38" s="15">
        <v>45016</v>
      </c>
      <c r="H38" s="13">
        <v>125</v>
      </c>
    </row>
    <row r="39" spans="1:8" ht="37.5" x14ac:dyDescent="0.3">
      <c r="A39" s="24">
        <v>34</v>
      </c>
      <c r="B39" s="13" t="s">
        <v>98</v>
      </c>
      <c r="C39" s="14" t="s">
        <v>99</v>
      </c>
      <c r="D39" s="14" t="str">
        <f>VLOOKUP(B39,[1]Sheet1!B$2:E$205,4,0)</f>
        <v>Số 138 đường Ỷ Lan, Phường Thị Nại</v>
      </c>
      <c r="E39" s="13" t="s">
        <v>160</v>
      </c>
      <c r="F39" s="13" t="s">
        <v>63</v>
      </c>
      <c r="G39" s="15">
        <v>45016</v>
      </c>
      <c r="H39" s="13">
        <v>125</v>
      </c>
    </row>
    <row r="40" spans="1:8" ht="37.5" x14ac:dyDescent="0.3">
      <c r="A40" s="24">
        <v>35</v>
      </c>
      <c r="B40" s="13" t="s">
        <v>84</v>
      </c>
      <c r="C40" s="14" t="s">
        <v>85</v>
      </c>
      <c r="D40" s="14" t="str">
        <f>VLOOKUP(B40,[1]Sheet1!B$2:E$205,4,0)</f>
        <v>Số 30 đường Nguyễn Quảng, Phường Đống Đa</v>
      </c>
      <c r="E40" s="13" t="s">
        <v>159</v>
      </c>
      <c r="F40" s="13" t="s">
        <v>63</v>
      </c>
      <c r="G40" s="15">
        <v>45016</v>
      </c>
      <c r="H40" s="13">
        <v>125</v>
      </c>
    </row>
    <row r="41" spans="1:8" ht="37.5" x14ac:dyDescent="0.3">
      <c r="A41" s="24">
        <v>36</v>
      </c>
      <c r="B41" s="13" t="s">
        <v>100</v>
      </c>
      <c r="C41" s="14" t="s">
        <v>101</v>
      </c>
      <c r="D41" s="14" t="str">
        <f>VLOOKUP(B41,[1]Sheet1!B$2:E$205,4,0)</f>
        <v>Số 02 đường Lạc Long Quân, Phường Trần Quang Diệu</v>
      </c>
      <c r="E41" s="13" t="s">
        <v>160</v>
      </c>
      <c r="F41" s="13" t="s">
        <v>63</v>
      </c>
      <c r="G41" s="15">
        <v>45016</v>
      </c>
      <c r="H41" s="13">
        <v>125</v>
      </c>
    </row>
    <row r="42" spans="1:8" x14ac:dyDescent="0.3">
      <c r="A42" s="24">
        <v>37</v>
      </c>
      <c r="B42" s="13" t="s">
        <v>128</v>
      </c>
      <c r="C42" s="14" t="s">
        <v>129</v>
      </c>
      <c r="D42" s="14" t="str">
        <f>VLOOKUP(B42,[1]Sheet1!B$2:E$205,4,0)</f>
        <v>Số 74 đường Tây Sơn, Phường Nguyễn Văn Cừ</v>
      </c>
      <c r="E42" s="13" t="s">
        <v>158</v>
      </c>
      <c r="F42" s="13" t="s">
        <v>116</v>
      </c>
      <c r="G42" s="15">
        <v>45050</v>
      </c>
      <c r="H42" s="13">
        <v>91</v>
      </c>
    </row>
    <row r="43" spans="1:8" ht="37.5" x14ac:dyDescent="0.3">
      <c r="A43" s="24">
        <v>38</v>
      </c>
      <c r="B43" s="13" t="s">
        <v>12</v>
      </c>
      <c r="C43" s="14" t="s">
        <v>13</v>
      </c>
      <c r="D43" s="14" t="str">
        <f>VLOOKUP(B43,[1]Sheet1!B$2:E$205,4,0)</f>
        <v>Số 526 đường Âu Cơ, Phường Bùi Thị Xuân</v>
      </c>
      <c r="E43" s="13" t="s">
        <v>160</v>
      </c>
      <c r="F43" s="13" t="s">
        <v>15</v>
      </c>
      <c r="G43" s="15">
        <v>44651</v>
      </c>
      <c r="H43" s="13">
        <v>490</v>
      </c>
    </row>
    <row r="44" spans="1:8" ht="37.5" x14ac:dyDescent="0.3">
      <c r="A44" s="24">
        <v>39</v>
      </c>
      <c r="B44" s="13" t="s">
        <v>12</v>
      </c>
      <c r="C44" s="14" t="s">
        <v>13</v>
      </c>
      <c r="D44" s="14" t="str">
        <f>VLOOKUP(B44,[1]Sheet1!B$2:E$205,4,0)</f>
        <v>Số 526 đường Âu Cơ, Phường Bùi Thị Xuân</v>
      </c>
      <c r="E44" s="13" t="s">
        <v>158</v>
      </c>
      <c r="F44" s="13" t="s">
        <v>116</v>
      </c>
      <c r="G44" s="15">
        <v>45050</v>
      </c>
      <c r="H44" s="13">
        <v>91</v>
      </c>
    </row>
    <row r="45" spans="1:8" ht="37.5" x14ac:dyDescent="0.3">
      <c r="A45" s="24">
        <v>40</v>
      </c>
      <c r="B45" s="13" t="s">
        <v>42</v>
      </c>
      <c r="C45" s="14" t="s">
        <v>43</v>
      </c>
      <c r="D45" s="14" t="str">
        <f>VLOOKUP(B45,[1]Sheet1!B$2:E$205,4,0)</f>
        <v>Số 1205 đường Trần Hưng Đạo, Phường Đống Đa</v>
      </c>
      <c r="E45" s="13" t="s">
        <v>158</v>
      </c>
      <c r="F45" s="13" t="s">
        <v>41</v>
      </c>
      <c r="G45" s="15">
        <v>44865</v>
      </c>
      <c r="H45" s="13">
        <v>276</v>
      </c>
    </row>
    <row r="46" spans="1:8" ht="37.5" x14ac:dyDescent="0.3">
      <c r="A46" s="24">
        <v>41</v>
      </c>
      <c r="B46" s="13" t="s">
        <v>42</v>
      </c>
      <c r="C46" s="14" t="s">
        <v>43</v>
      </c>
      <c r="D46" s="14" t="str">
        <f>VLOOKUP(B46,[1]Sheet1!B$2:E$205,4,0)</f>
        <v>Số 1205 đường Trần Hưng Đạo, Phường Đống Đa</v>
      </c>
      <c r="E46" s="13" t="s">
        <v>158</v>
      </c>
      <c r="F46" s="13" t="s">
        <v>48</v>
      </c>
      <c r="G46" s="15">
        <v>44957</v>
      </c>
      <c r="H46" s="13">
        <v>184</v>
      </c>
    </row>
    <row r="47" spans="1:8" ht="37.5" x14ac:dyDescent="0.3">
      <c r="A47" s="24">
        <v>42</v>
      </c>
      <c r="B47" s="13" t="s">
        <v>42</v>
      </c>
      <c r="C47" s="14" t="s">
        <v>43</v>
      </c>
      <c r="D47" s="14" t="str">
        <f>VLOOKUP(B47,[1]Sheet1!B$2:E$205,4,0)</f>
        <v>Số 1205 đường Trần Hưng Đạo, Phường Đống Đa</v>
      </c>
      <c r="E47" s="13" t="s">
        <v>159</v>
      </c>
      <c r="F47" s="13" t="s">
        <v>63</v>
      </c>
      <c r="G47" s="15">
        <v>45016</v>
      </c>
      <c r="H47" s="13">
        <v>125</v>
      </c>
    </row>
    <row r="48" spans="1:8" ht="37.5" x14ac:dyDescent="0.3">
      <c r="A48" s="24">
        <v>43</v>
      </c>
      <c r="B48" s="13" t="s">
        <v>42</v>
      </c>
      <c r="C48" s="14" t="s">
        <v>43</v>
      </c>
      <c r="D48" s="14" t="str">
        <f>VLOOKUP(B48,[1]Sheet1!B$2:E$205,4,0)</f>
        <v>Số 1205 đường Trần Hưng Đạo, Phường Đống Đa</v>
      </c>
      <c r="E48" s="13" t="s">
        <v>160</v>
      </c>
      <c r="F48" s="13" t="s">
        <v>63</v>
      </c>
      <c r="G48" s="15">
        <v>45016</v>
      </c>
      <c r="H48" s="13">
        <v>125</v>
      </c>
    </row>
    <row r="49" spans="1:8" ht="37.5" x14ac:dyDescent="0.3">
      <c r="A49" s="24">
        <v>44</v>
      </c>
      <c r="B49" s="13" t="s">
        <v>42</v>
      </c>
      <c r="C49" s="14" t="s">
        <v>43</v>
      </c>
      <c r="D49" s="14" t="str">
        <f>VLOOKUP(B49,[1]Sheet1!B$2:E$205,4,0)</f>
        <v>Số 1205 đường Trần Hưng Đạo, Phường Đống Đa</v>
      </c>
      <c r="E49" s="13" t="s">
        <v>158</v>
      </c>
      <c r="F49" s="13" t="s">
        <v>116</v>
      </c>
      <c r="G49" s="15">
        <v>45050</v>
      </c>
      <c r="H49" s="13">
        <v>91</v>
      </c>
    </row>
    <row r="50" spans="1:8" ht="37.5" x14ac:dyDescent="0.3">
      <c r="A50" s="24">
        <v>45</v>
      </c>
      <c r="B50" s="13" t="s">
        <v>130</v>
      </c>
      <c r="C50" s="14" t="s">
        <v>131</v>
      </c>
      <c r="D50" s="14" t="str">
        <f>VLOOKUP(B50,[1]Sheet1!B$2:E$205,4,0)</f>
        <v>Số nhà 246A, đường Nguyễn Thị Định, Phường Nguyễn Văn Cừ</v>
      </c>
      <c r="E50" s="13" t="s">
        <v>158</v>
      </c>
      <c r="F50" s="13" t="s">
        <v>116</v>
      </c>
      <c r="G50" s="15">
        <v>45050</v>
      </c>
      <c r="H50" s="13">
        <v>91</v>
      </c>
    </row>
    <row r="51" spans="1:8" x14ac:dyDescent="0.3">
      <c r="A51" s="24">
        <v>46</v>
      </c>
      <c r="B51" s="13" t="s">
        <v>132</v>
      </c>
      <c r="C51" s="14" t="s">
        <v>133</v>
      </c>
      <c r="D51" s="14" t="str">
        <f>VLOOKUP(B51,[1]Sheet1!B$2:E$205,4,0)</f>
        <v>Số 87 Diên Hồng, Phường Lý Thường Kiệt</v>
      </c>
      <c r="E51" s="13" t="s">
        <v>158</v>
      </c>
      <c r="F51" s="13" t="s">
        <v>116</v>
      </c>
      <c r="G51" s="15">
        <v>45050</v>
      </c>
      <c r="H51" s="13">
        <v>91</v>
      </c>
    </row>
    <row r="52" spans="1:8" ht="37.5" x14ac:dyDescent="0.3">
      <c r="A52" s="24">
        <v>47</v>
      </c>
      <c r="B52" s="13" t="s">
        <v>16</v>
      </c>
      <c r="C52" s="14" t="s">
        <v>17</v>
      </c>
      <c r="D52" s="14" t="str">
        <f>VLOOKUP(B52,[1]Sheet1!B$2:E$205,4,0)</f>
        <v>87 Tôn Đức Thắng, Phường Lý Thường Kiệt</v>
      </c>
      <c r="E52" s="13" t="s">
        <v>160</v>
      </c>
      <c r="F52" s="13" t="s">
        <v>15</v>
      </c>
      <c r="G52" s="15">
        <v>44651</v>
      </c>
      <c r="H52" s="13">
        <v>490</v>
      </c>
    </row>
    <row r="53" spans="1:8" ht="37.5" x14ac:dyDescent="0.3">
      <c r="A53" s="24">
        <v>48</v>
      </c>
      <c r="B53" s="13" t="s">
        <v>16</v>
      </c>
      <c r="C53" s="14" t="s">
        <v>17</v>
      </c>
      <c r="D53" s="14" t="str">
        <f>VLOOKUP(B53,[1]Sheet1!B$2:E$205,4,0)</f>
        <v>87 Tôn Đức Thắng, Phường Lý Thường Kiệt</v>
      </c>
      <c r="E53" s="13" t="s">
        <v>158</v>
      </c>
      <c r="F53" s="13" t="s">
        <v>116</v>
      </c>
      <c r="G53" s="15">
        <v>45050</v>
      </c>
      <c r="H53" s="13">
        <v>91</v>
      </c>
    </row>
    <row r="54" spans="1:8" ht="37.5" x14ac:dyDescent="0.3">
      <c r="A54" s="24">
        <v>49</v>
      </c>
      <c r="B54" s="13" t="s">
        <v>18</v>
      </c>
      <c r="C54" s="14" t="s">
        <v>19</v>
      </c>
      <c r="D54" s="14" t="str">
        <f>VLOOKUP(B54,[1]Sheet1!B$2:E$205,4,0)</f>
        <v>Số 1576 đường Hùng Vương, Phường Trần Quang Diệu</v>
      </c>
      <c r="E54" s="13" t="s">
        <v>160</v>
      </c>
      <c r="F54" s="13" t="s">
        <v>15</v>
      </c>
      <c r="G54" s="15">
        <v>44651</v>
      </c>
      <c r="H54" s="13">
        <v>490</v>
      </c>
    </row>
    <row r="55" spans="1:8" ht="37.5" x14ac:dyDescent="0.3">
      <c r="A55" s="24">
        <v>50</v>
      </c>
      <c r="B55" s="13" t="s">
        <v>18</v>
      </c>
      <c r="C55" s="14" t="s">
        <v>19</v>
      </c>
      <c r="D55" s="14" t="str">
        <f>VLOOKUP(B55,[1]Sheet1!B$2:E$205,4,0)</f>
        <v>Số 1576 đường Hùng Vương, Phường Trần Quang Diệu</v>
      </c>
      <c r="E55" s="13" t="s">
        <v>158</v>
      </c>
      <c r="F55" s="13" t="s">
        <v>116</v>
      </c>
      <c r="G55" s="15">
        <v>45050</v>
      </c>
      <c r="H55" s="13">
        <v>91</v>
      </c>
    </row>
    <row r="56" spans="1:8" ht="37.5" x14ac:dyDescent="0.3">
      <c r="A56" s="24">
        <v>51</v>
      </c>
      <c r="B56" s="13" t="s">
        <v>20</v>
      </c>
      <c r="C56" s="14" t="s">
        <v>21</v>
      </c>
      <c r="D56" s="14" t="str">
        <f>VLOOKUP(B56,[1]Sheet1!B$2:E$205,4,0)</f>
        <v>Số 420/6 đường Nguyễn Thái Học, Phường Quang Trung</v>
      </c>
      <c r="E56" s="13" t="s">
        <v>160</v>
      </c>
      <c r="F56" s="13" t="s">
        <v>15</v>
      </c>
      <c r="G56" s="15">
        <v>44651</v>
      </c>
      <c r="H56" s="13">
        <v>490</v>
      </c>
    </row>
    <row r="57" spans="1:8" x14ac:dyDescent="0.3">
      <c r="A57" s="24">
        <v>52</v>
      </c>
      <c r="B57" s="13" t="s">
        <v>86</v>
      </c>
      <c r="C57" s="14" t="s">
        <v>87</v>
      </c>
      <c r="D57" s="14" t="str">
        <f>VLOOKUP(B57,[1]Sheet1!B$2:E$205,4,0)</f>
        <v>36 Nguyễn Viết Xuân, Phường Ghềnh Ráng</v>
      </c>
      <c r="E57" s="13" t="s">
        <v>159</v>
      </c>
      <c r="F57" s="13" t="s">
        <v>63</v>
      </c>
      <c r="G57" s="15">
        <v>45016</v>
      </c>
      <c r="H57" s="13">
        <v>125</v>
      </c>
    </row>
    <row r="58" spans="1:8" x14ac:dyDescent="0.3">
      <c r="A58" s="24">
        <v>53</v>
      </c>
      <c r="B58" s="13" t="s">
        <v>86</v>
      </c>
      <c r="C58" s="14" t="s">
        <v>87</v>
      </c>
      <c r="D58" s="14" t="str">
        <f>VLOOKUP(B58,[1]Sheet1!B$2:E$205,4,0)</f>
        <v>36 Nguyễn Viết Xuân, Phường Ghềnh Ráng</v>
      </c>
      <c r="E58" s="13" t="s">
        <v>160</v>
      </c>
      <c r="F58" s="13" t="s">
        <v>63</v>
      </c>
      <c r="G58" s="15">
        <v>45016</v>
      </c>
      <c r="H58" s="13">
        <v>125</v>
      </c>
    </row>
    <row r="59" spans="1:8" ht="37.5" x14ac:dyDescent="0.3">
      <c r="A59" s="24">
        <v>54</v>
      </c>
      <c r="B59" s="13" t="s">
        <v>134</v>
      </c>
      <c r="C59" s="14" t="s">
        <v>135</v>
      </c>
      <c r="D59" s="14" t="str">
        <f>VLOOKUP(B59,[1]Sheet1!B$2:E$205,4,0)</f>
        <v>Số 41 Tôn Thất Bách, Phường Ghềnh Ráng</v>
      </c>
      <c r="E59" s="13" t="s">
        <v>158</v>
      </c>
      <c r="F59" s="13" t="s">
        <v>116</v>
      </c>
      <c r="G59" s="15">
        <v>45050</v>
      </c>
      <c r="H59" s="13">
        <v>91</v>
      </c>
    </row>
    <row r="60" spans="1:8" ht="37.5" x14ac:dyDescent="0.3">
      <c r="A60" s="24">
        <v>55</v>
      </c>
      <c r="B60" s="13" t="s">
        <v>102</v>
      </c>
      <c r="C60" s="14" t="s">
        <v>103</v>
      </c>
      <c r="D60" s="14" t="str">
        <f>VLOOKUP(B60,[1]Sheet1!B$2:E$205,4,0)</f>
        <v>Số 15 Xuân Thủy, Phường Quang Trung</v>
      </c>
      <c r="E60" s="13" t="s">
        <v>160</v>
      </c>
      <c r="F60" s="13" t="s">
        <v>63</v>
      </c>
      <c r="G60" s="15">
        <v>45016</v>
      </c>
      <c r="H60" s="13">
        <v>125</v>
      </c>
    </row>
    <row r="61" spans="1:8" ht="37.5" x14ac:dyDescent="0.3">
      <c r="A61" s="24">
        <v>56</v>
      </c>
      <c r="B61" s="13" t="s">
        <v>102</v>
      </c>
      <c r="C61" s="14" t="s">
        <v>103</v>
      </c>
      <c r="D61" s="14" t="str">
        <f>VLOOKUP(B61,[1]Sheet1!B$2:E$205,4,0)</f>
        <v>Số 15 Xuân Thủy, Phường Quang Trung</v>
      </c>
      <c r="E61" s="13" t="s">
        <v>158</v>
      </c>
      <c r="F61" s="13" t="s">
        <v>116</v>
      </c>
      <c r="G61" s="15">
        <v>45050</v>
      </c>
      <c r="H61" s="13">
        <v>91</v>
      </c>
    </row>
    <row r="62" spans="1:8" ht="37.5" x14ac:dyDescent="0.3">
      <c r="A62" s="24">
        <v>57</v>
      </c>
      <c r="B62" s="13" t="s">
        <v>22</v>
      </c>
      <c r="C62" s="14" t="s">
        <v>23</v>
      </c>
      <c r="D62" s="14" t="str">
        <f>VLOOKUP(B62,[1]Sheet1!B$2:E$205,4,0)</f>
        <v>Số 23 đường Phó Đức Chính, Phường Lê Hồng Phong</v>
      </c>
      <c r="E62" s="13" t="s">
        <v>160</v>
      </c>
      <c r="F62" s="13" t="s">
        <v>15</v>
      </c>
      <c r="G62" s="15">
        <v>44651</v>
      </c>
      <c r="H62" s="13">
        <v>490</v>
      </c>
    </row>
    <row r="63" spans="1:8" ht="37.5" x14ac:dyDescent="0.3">
      <c r="A63" s="24">
        <v>58</v>
      </c>
      <c r="B63" s="13" t="s">
        <v>35</v>
      </c>
      <c r="C63" s="14" t="s">
        <v>36</v>
      </c>
      <c r="D63" s="14" t="str">
        <f>VLOOKUP(B63,[1]Sheet1!B$2:E$205,4,0)</f>
        <v>Số 223A đường Thanh Niên, Phường Quang Trung</v>
      </c>
      <c r="E63" s="13" t="s">
        <v>158</v>
      </c>
      <c r="F63" s="13" t="s">
        <v>34</v>
      </c>
      <c r="G63" s="15">
        <v>44774</v>
      </c>
      <c r="H63" s="13">
        <v>367</v>
      </c>
    </row>
    <row r="64" spans="1:8" ht="37.5" x14ac:dyDescent="0.3">
      <c r="A64" s="24">
        <v>59</v>
      </c>
      <c r="B64" s="13" t="s">
        <v>35</v>
      </c>
      <c r="C64" s="14" t="s">
        <v>36</v>
      </c>
      <c r="D64" s="14" t="str">
        <f>VLOOKUP(B64,[1]Sheet1!B$2:E$205,4,0)</f>
        <v>Số 223A đường Thanh Niên, Phường Quang Trung</v>
      </c>
      <c r="E64" s="13" t="s">
        <v>159</v>
      </c>
      <c r="F64" s="13" t="s">
        <v>63</v>
      </c>
      <c r="G64" s="15">
        <v>45016</v>
      </c>
      <c r="H64" s="13">
        <v>125</v>
      </c>
    </row>
    <row r="65" spans="1:8" ht="37.5" x14ac:dyDescent="0.3">
      <c r="A65" s="24">
        <v>60</v>
      </c>
      <c r="B65" s="13" t="s">
        <v>35</v>
      </c>
      <c r="C65" s="14" t="s">
        <v>36</v>
      </c>
      <c r="D65" s="14" t="str">
        <f>VLOOKUP(B65,[1]Sheet1!B$2:E$205,4,0)</f>
        <v>Số 223A đường Thanh Niên, Phường Quang Trung</v>
      </c>
      <c r="E65" s="13" t="s">
        <v>160</v>
      </c>
      <c r="F65" s="13" t="s">
        <v>63</v>
      </c>
      <c r="G65" s="15">
        <v>45016</v>
      </c>
      <c r="H65" s="13">
        <v>125</v>
      </c>
    </row>
    <row r="66" spans="1:8" x14ac:dyDescent="0.3">
      <c r="A66" s="24">
        <v>61</v>
      </c>
      <c r="B66" s="13" t="s">
        <v>104</v>
      </c>
      <c r="C66" s="14" t="s">
        <v>105</v>
      </c>
      <c r="D66" s="14" t="str">
        <f>VLOOKUP(B66,[1]Sheet1!B$2:E$205,4,0)</f>
        <v>960/16/4 Trần Hưng Đạo, Phường Đống Đa</v>
      </c>
      <c r="E66" s="13" t="s">
        <v>160</v>
      </c>
      <c r="F66" s="13" t="s">
        <v>63</v>
      </c>
      <c r="G66" s="15">
        <v>45016</v>
      </c>
      <c r="H66" s="13">
        <v>125</v>
      </c>
    </row>
    <row r="67" spans="1:8" ht="37.5" x14ac:dyDescent="0.3">
      <c r="A67" s="24">
        <v>62</v>
      </c>
      <c r="B67" s="13" t="s">
        <v>106</v>
      </c>
      <c r="C67" s="14" t="s">
        <v>107</v>
      </c>
      <c r="D67" s="14" t="str">
        <f>VLOOKUP(B67,[1]Sheet1!B$2:E$205,4,0)</f>
        <v>Số 410A Nguyễn Thái Học, Phường Quang Trung</v>
      </c>
      <c r="E67" s="13" t="s">
        <v>160</v>
      </c>
      <c r="F67" s="13" t="s">
        <v>63</v>
      </c>
      <c r="G67" s="15">
        <v>45016</v>
      </c>
      <c r="H67" s="13">
        <v>125</v>
      </c>
    </row>
    <row r="68" spans="1:8" ht="37.5" x14ac:dyDescent="0.3">
      <c r="A68" s="24">
        <v>63</v>
      </c>
      <c r="B68" s="13" t="s">
        <v>106</v>
      </c>
      <c r="C68" s="14" t="s">
        <v>107</v>
      </c>
      <c r="D68" s="14" t="str">
        <f>VLOOKUP(B68,[1]Sheet1!B$2:E$205,4,0)</f>
        <v>Số 410A Nguyễn Thái Học, Phường Quang Trung</v>
      </c>
      <c r="E68" s="13" t="s">
        <v>158</v>
      </c>
      <c r="F68" s="13" t="s">
        <v>116</v>
      </c>
      <c r="G68" s="15">
        <v>45050</v>
      </c>
      <c r="H68" s="13">
        <v>91</v>
      </c>
    </row>
    <row r="69" spans="1:8" ht="37.5" x14ac:dyDescent="0.3">
      <c r="A69" s="24">
        <v>64</v>
      </c>
      <c r="B69" s="13" t="s">
        <v>24</v>
      </c>
      <c r="C69" s="14" t="s">
        <v>25</v>
      </c>
      <c r="D69" s="14" t="str">
        <f>VLOOKUP(B69,[1]Sheet1!B$2:E$205,4,0)</f>
        <v>Số 108/10 đường Nguyễn Thái Học, Phường Lê Hồng Phong</v>
      </c>
      <c r="E69" s="13" t="s">
        <v>160</v>
      </c>
      <c r="F69" s="13" t="s">
        <v>15</v>
      </c>
      <c r="G69" s="15">
        <v>44651</v>
      </c>
      <c r="H69" s="13">
        <v>490</v>
      </c>
    </row>
    <row r="70" spans="1:8" ht="37.5" x14ac:dyDescent="0.3">
      <c r="A70" s="24">
        <v>65</v>
      </c>
      <c r="B70" s="13" t="s">
        <v>26</v>
      </c>
      <c r="C70" s="14" t="s">
        <v>27</v>
      </c>
      <c r="D70" s="14" t="str">
        <f>VLOOKUP(B70,[1]Sheet1!B$2:E$205,4,0)</f>
        <v>Số 50 đường Lý Tế Xuyên, Phường Nhơn Bình</v>
      </c>
      <c r="E70" s="13" t="s">
        <v>160</v>
      </c>
      <c r="F70" s="13" t="s">
        <v>15</v>
      </c>
      <c r="G70" s="15">
        <v>44651</v>
      </c>
      <c r="H70" s="13">
        <v>490</v>
      </c>
    </row>
    <row r="71" spans="1:8" ht="37.5" x14ac:dyDescent="0.3">
      <c r="A71" s="24">
        <v>66</v>
      </c>
      <c r="B71" s="13" t="s">
        <v>26</v>
      </c>
      <c r="C71" s="14" t="s">
        <v>27</v>
      </c>
      <c r="D71" s="14" t="str">
        <f>VLOOKUP(B71,[1]Sheet1!B$2:E$205,4,0)</f>
        <v>Số 50 đường Lý Tế Xuyên, Phường Nhơn Bình</v>
      </c>
      <c r="E71" s="13" t="s">
        <v>158</v>
      </c>
      <c r="F71" s="13" t="s">
        <v>30</v>
      </c>
      <c r="G71" s="15">
        <v>44685</v>
      </c>
      <c r="H71" s="13">
        <v>456</v>
      </c>
    </row>
    <row r="72" spans="1:8" ht="37.5" x14ac:dyDescent="0.3">
      <c r="A72" s="24">
        <v>67</v>
      </c>
      <c r="B72" s="13" t="s">
        <v>26</v>
      </c>
      <c r="C72" s="14" t="s">
        <v>27</v>
      </c>
      <c r="D72" s="14" t="str">
        <f>VLOOKUP(B72,[1]Sheet1!B$2:E$205,4,0)</f>
        <v>Số 50 đường Lý Tế Xuyên, Phường Nhơn Bình</v>
      </c>
      <c r="E72" s="13" t="s">
        <v>158</v>
      </c>
      <c r="F72" s="13" t="s">
        <v>34</v>
      </c>
      <c r="G72" s="15">
        <v>44774</v>
      </c>
      <c r="H72" s="13">
        <v>367</v>
      </c>
    </row>
    <row r="73" spans="1:8" ht="37.5" x14ac:dyDescent="0.3">
      <c r="A73" s="24">
        <v>68</v>
      </c>
      <c r="B73" s="13" t="s">
        <v>26</v>
      </c>
      <c r="C73" s="14" t="s">
        <v>27</v>
      </c>
      <c r="D73" s="14" t="str">
        <f>VLOOKUP(B73,[1]Sheet1!B$2:E$205,4,0)</f>
        <v>Số 50 đường Lý Tế Xuyên, Phường Nhơn Bình</v>
      </c>
      <c r="E73" s="13" t="s">
        <v>158</v>
      </c>
      <c r="F73" s="13" t="s">
        <v>41</v>
      </c>
      <c r="G73" s="15">
        <v>44865</v>
      </c>
      <c r="H73" s="13">
        <v>276</v>
      </c>
    </row>
    <row r="74" spans="1:8" ht="37.5" x14ac:dyDescent="0.3">
      <c r="A74" s="24">
        <v>69</v>
      </c>
      <c r="B74" s="13" t="s">
        <v>26</v>
      </c>
      <c r="C74" s="14" t="s">
        <v>27</v>
      </c>
      <c r="D74" s="14" t="str">
        <f>VLOOKUP(B74,[1]Sheet1!B$2:E$205,4,0)</f>
        <v>Số 50 đường Lý Tế Xuyên, Phường Nhơn Bình</v>
      </c>
      <c r="E74" s="13" t="s">
        <v>158</v>
      </c>
      <c r="F74" s="13" t="s">
        <v>48</v>
      </c>
      <c r="G74" s="15">
        <v>44957</v>
      </c>
      <c r="H74" s="13">
        <v>184</v>
      </c>
    </row>
    <row r="75" spans="1:8" ht="37.5" x14ac:dyDescent="0.3">
      <c r="A75" s="24">
        <v>70</v>
      </c>
      <c r="B75" s="13" t="s">
        <v>26</v>
      </c>
      <c r="C75" s="14" t="s">
        <v>27</v>
      </c>
      <c r="D75" s="14" t="str">
        <f>VLOOKUP(B75,[1]Sheet1!B$2:E$205,4,0)</f>
        <v>Số 50 đường Lý Tế Xuyên, Phường Nhơn Bình</v>
      </c>
      <c r="E75" s="13" t="s">
        <v>160</v>
      </c>
      <c r="F75" s="13" t="s">
        <v>63</v>
      </c>
      <c r="G75" s="15">
        <v>45016</v>
      </c>
      <c r="H75" s="13">
        <v>125</v>
      </c>
    </row>
    <row r="76" spans="1:8" ht="37.5" x14ac:dyDescent="0.3">
      <c r="A76" s="24">
        <v>71</v>
      </c>
      <c r="B76" s="13" t="s">
        <v>49</v>
      </c>
      <c r="C76" s="14" t="s">
        <v>50</v>
      </c>
      <c r="D76" s="14" t="str">
        <f>VLOOKUP(B76,[1]Sheet1!B$2:E$205,4,0)</f>
        <v>Số 93 Nguyễn Hữu Thọ, Phường Thị Nại</v>
      </c>
      <c r="E76" s="13" t="s">
        <v>158</v>
      </c>
      <c r="F76" s="13" t="s">
        <v>48</v>
      </c>
      <c r="G76" s="15">
        <v>44957</v>
      </c>
      <c r="H76" s="13">
        <v>184</v>
      </c>
    </row>
    <row r="77" spans="1:8" ht="37.5" x14ac:dyDescent="0.3">
      <c r="A77" s="24">
        <v>72</v>
      </c>
      <c r="B77" s="13" t="s">
        <v>49</v>
      </c>
      <c r="C77" s="14" t="s">
        <v>50</v>
      </c>
      <c r="D77" s="14" t="str">
        <f>VLOOKUP(B77,[1]Sheet1!B$2:E$205,4,0)</f>
        <v>Số 93 Nguyễn Hữu Thọ, Phường Thị Nại</v>
      </c>
      <c r="E77" s="13" t="s">
        <v>158</v>
      </c>
      <c r="F77" s="13" t="s">
        <v>116</v>
      </c>
      <c r="G77" s="15">
        <v>45050</v>
      </c>
      <c r="H77" s="13">
        <v>91</v>
      </c>
    </row>
    <row r="78" spans="1:8" ht="37.5" x14ac:dyDescent="0.3">
      <c r="A78" s="24">
        <v>73</v>
      </c>
      <c r="B78" s="13" t="s">
        <v>108</v>
      </c>
      <c r="C78" s="14" t="s">
        <v>109</v>
      </c>
      <c r="D78" s="14" t="str">
        <f>VLOOKUP(B78,[1]Sheet1!B$2:E$205,4,0)</f>
        <v>Số 02 Điện Biên Phủ, Phường Nhơn Bình</v>
      </c>
      <c r="E78" s="13" t="s">
        <v>160</v>
      </c>
      <c r="F78" s="13" t="s">
        <v>63</v>
      </c>
      <c r="G78" s="15">
        <v>45016</v>
      </c>
      <c r="H78" s="13">
        <v>125</v>
      </c>
    </row>
    <row r="79" spans="1:8" x14ac:dyDescent="0.3">
      <c r="A79" s="24">
        <v>74</v>
      </c>
      <c r="B79" s="13" t="s">
        <v>136</v>
      </c>
      <c r="C79" s="14" t="s">
        <v>137</v>
      </c>
      <c r="D79" s="14" t="str">
        <f>VLOOKUP(B79,[1]Sheet1!B$2:E$205,4,0)</f>
        <v>262 Hùng Vương, Phường Nhơn Bình</v>
      </c>
      <c r="E79" s="13" t="s">
        <v>158</v>
      </c>
      <c r="F79" s="13" t="s">
        <v>116</v>
      </c>
      <c r="G79" s="15">
        <v>45050</v>
      </c>
      <c r="H79" s="13">
        <v>91</v>
      </c>
    </row>
    <row r="80" spans="1:8" ht="37.5" x14ac:dyDescent="0.3">
      <c r="A80" s="24">
        <v>75</v>
      </c>
      <c r="B80" s="13" t="s">
        <v>90</v>
      </c>
      <c r="C80" s="14" t="s">
        <v>91</v>
      </c>
      <c r="D80" s="14" t="str">
        <f>VLOOKUP(B80,[1]Sheet1!B$2:E$205,4,0)</f>
        <v>49 Lê Văn Trung, Phường Quang Trung</v>
      </c>
      <c r="E80" s="13" t="s">
        <v>159</v>
      </c>
      <c r="F80" s="13" t="s">
        <v>63</v>
      </c>
      <c r="G80" s="15">
        <v>45016</v>
      </c>
      <c r="H80" s="13">
        <v>125</v>
      </c>
    </row>
    <row r="81" spans="1:8" ht="37.5" x14ac:dyDescent="0.3">
      <c r="A81" s="24">
        <v>76</v>
      </c>
      <c r="B81" s="13" t="s">
        <v>90</v>
      </c>
      <c r="C81" s="14" t="s">
        <v>91</v>
      </c>
      <c r="D81" s="14" t="str">
        <f>VLOOKUP(B81,[1]Sheet1!B$2:E$205,4,0)</f>
        <v>49 Lê Văn Trung, Phường Quang Trung</v>
      </c>
      <c r="E81" s="13" t="s">
        <v>160</v>
      </c>
      <c r="F81" s="13" t="s">
        <v>63</v>
      </c>
      <c r="G81" s="15">
        <v>45016</v>
      </c>
      <c r="H81" s="13">
        <v>125</v>
      </c>
    </row>
    <row r="82" spans="1:8" x14ac:dyDescent="0.3">
      <c r="A82" s="24">
        <v>77</v>
      </c>
      <c r="B82" s="13" t="s">
        <v>37</v>
      </c>
      <c r="C82" s="14" t="s">
        <v>38</v>
      </c>
      <c r="D82" s="14" t="str">
        <f>VLOOKUP(B82,[1]Sheet1!B$2:E$205,4,0)</f>
        <v>Số 06 Trần Văn Ơn, Phường Nguyễn Văn Cừ</v>
      </c>
      <c r="E82" s="13" t="s">
        <v>158</v>
      </c>
      <c r="F82" s="13" t="s">
        <v>34</v>
      </c>
      <c r="G82" s="15">
        <v>44774</v>
      </c>
      <c r="H82" s="13">
        <v>367</v>
      </c>
    </row>
    <row r="83" spans="1:8" x14ac:dyDescent="0.3">
      <c r="A83" s="24">
        <v>78</v>
      </c>
      <c r="B83" s="13" t="s">
        <v>37</v>
      </c>
      <c r="C83" s="14" t="s">
        <v>38</v>
      </c>
      <c r="D83" s="14" t="str">
        <f>VLOOKUP(B83,[1]Sheet1!B$2:E$205,4,0)</f>
        <v>Số 06 Trần Văn Ơn, Phường Nguyễn Văn Cừ</v>
      </c>
      <c r="E83" s="13" t="s">
        <v>158</v>
      </c>
      <c r="F83" s="13" t="s">
        <v>41</v>
      </c>
      <c r="G83" s="15">
        <v>44865</v>
      </c>
      <c r="H83" s="13">
        <v>276</v>
      </c>
    </row>
    <row r="84" spans="1:8" x14ac:dyDescent="0.3">
      <c r="A84" s="24">
        <v>79</v>
      </c>
      <c r="B84" s="13" t="s">
        <v>37</v>
      </c>
      <c r="C84" s="14" t="s">
        <v>38</v>
      </c>
      <c r="D84" s="14" t="str">
        <f>VLOOKUP(B84,[1]Sheet1!B$2:E$205,4,0)</f>
        <v>Số 06 Trần Văn Ơn, Phường Nguyễn Văn Cừ</v>
      </c>
      <c r="E84" s="13" t="s">
        <v>158</v>
      </c>
      <c r="F84" s="13" t="s">
        <v>48</v>
      </c>
      <c r="G84" s="15">
        <v>44957</v>
      </c>
      <c r="H84" s="13">
        <v>184</v>
      </c>
    </row>
    <row r="85" spans="1:8" x14ac:dyDescent="0.3">
      <c r="A85" s="24">
        <v>80</v>
      </c>
      <c r="B85" s="13" t="s">
        <v>37</v>
      </c>
      <c r="C85" s="14" t="s">
        <v>38</v>
      </c>
      <c r="D85" s="14" t="str">
        <f>VLOOKUP(B85,[1]Sheet1!B$2:E$205,4,0)</f>
        <v>Số 06 Trần Văn Ơn, Phường Nguyễn Văn Cừ</v>
      </c>
      <c r="E85" s="13" t="s">
        <v>159</v>
      </c>
      <c r="F85" s="13" t="s">
        <v>63</v>
      </c>
      <c r="G85" s="15">
        <v>45016</v>
      </c>
      <c r="H85" s="13">
        <v>125</v>
      </c>
    </row>
    <row r="86" spans="1:8" x14ac:dyDescent="0.3">
      <c r="A86" s="24">
        <v>81</v>
      </c>
      <c r="B86" s="13" t="s">
        <v>37</v>
      </c>
      <c r="C86" s="14" t="s">
        <v>38</v>
      </c>
      <c r="D86" s="14" t="str">
        <f>VLOOKUP(B86,[1]Sheet1!B$2:E$205,4,0)</f>
        <v>Số 06 Trần Văn Ơn, Phường Nguyễn Văn Cừ</v>
      </c>
      <c r="E86" s="13" t="s">
        <v>160</v>
      </c>
      <c r="F86" s="13" t="s">
        <v>63</v>
      </c>
      <c r="G86" s="15">
        <v>45016</v>
      </c>
      <c r="H86" s="13">
        <v>125</v>
      </c>
    </row>
    <row r="87" spans="1:8" x14ac:dyDescent="0.3">
      <c r="A87" s="24">
        <v>82</v>
      </c>
      <c r="B87" s="13" t="s">
        <v>37</v>
      </c>
      <c r="C87" s="14" t="s">
        <v>38</v>
      </c>
      <c r="D87" s="14" t="str">
        <f>VLOOKUP(B87,[1]Sheet1!B$2:E$205,4,0)</f>
        <v>Số 06 Trần Văn Ơn, Phường Nguyễn Văn Cừ</v>
      </c>
      <c r="E87" s="13" t="s">
        <v>158</v>
      </c>
      <c r="F87" s="13" t="s">
        <v>116</v>
      </c>
      <c r="G87" s="15">
        <v>45050</v>
      </c>
      <c r="H87" s="13">
        <v>91</v>
      </c>
    </row>
    <row r="88" spans="1:8" ht="37.5" x14ac:dyDescent="0.3">
      <c r="A88" s="24">
        <v>83</v>
      </c>
      <c r="B88" s="13" t="s">
        <v>10</v>
      </c>
      <c r="C88" s="14" t="s">
        <v>11</v>
      </c>
      <c r="D88" s="14" t="str">
        <f>VLOOKUP(B88,[1]Sheet1!B$2:E$205,4,0)</f>
        <v>28 Lê Hồng Phong, Phường Lê Lợi</v>
      </c>
      <c r="E88" s="13" t="s">
        <v>158</v>
      </c>
      <c r="F88" s="13" t="s">
        <v>9</v>
      </c>
      <c r="G88" s="15">
        <v>44599</v>
      </c>
      <c r="H88" s="13">
        <v>542</v>
      </c>
    </row>
    <row r="89" spans="1:8" ht="37.5" x14ac:dyDescent="0.3">
      <c r="A89" s="24">
        <v>84</v>
      </c>
      <c r="B89" s="13" t="s">
        <v>51</v>
      </c>
      <c r="C89" s="14" t="s">
        <v>52</v>
      </c>
      <c r="D89" s="14" t="str">
        <f>VLOOKUP(B89,[1]Sheet1!B$2:E$205,4,0)</f>
        <v>Xóm 4, thôn Thanh Long, Xã Phước Mỹ</v>
      </c>
      <c r="E89" s="13" t="s">
        <v>158</v>
      </c>
      <c r="F89" s="13" t="s">
        <v>48</v>
      </c>
      <c r="G89" s="15">
        <v>44957</v>
      </c>
      <c r="H89" s="13">
        <v>184</v>
      </c>
    </row>
    <row r="90" spans="1:8" ht="37.5" x14ac:dyDescent="0.3">
      <c r="A90" s="24">
        <v>85</v>
      </c>
      <c r="B90" s="13" t="s">
        <v>51</v>
      </c>
      <c r="C90" s="14" t="s">
        <v>52</v>
      </c>
      <c r="D90" s="14" t="str">
        <f>VLOOKUP(B90,[1]Sheet1!B$2:E$205,4,0)</f>
        <v>Xóm 4, thôn Thanh Long, Xã Phước Mỹ</v>
      </c>
      <c r="E90" s="13" t="s">
        <v>159</v>
      </c>
      <c r="F90" s="13" t="s">
        <v>63</v>
      </c>
      <c r="G90" s="15">
        <v>45016</v>
      </c>
      <c r="H90" s="13">
        <v>125</v>
      </c>
    </row>
    <row r="91" spans="1:8" ht="37.5" x14ac:dyDescent="0.3">
      <c r="A91" s="24">
        <v>86</v>
      </c>
      <c r="B91" s="13" t="s">
        <v>51</v>
      </c>
      <c r="C91" s="14" t="s">
        <v>52</v>
      </c>
      <c r="D91" s="14" t="str">
        <f>VLOOKUP(B91,[1]Sheet1!B$2:E$205,4,0)</f>
        <v>Xóm 4, thôn Thanh Long, Xã Phước Mỹ</v>
      </c>
      <c r="E91" s="13" t="s">
        <v>160</v>
      </c>
      <c r="F91" s="13" t="s">
        <v>63</v>
      </c>
      <c r="G91" s="15">
        <v>45016</v>
      </c>
      <c r="H91" s="13">
        <v>125</v>
      </c>
    </row>
    <row r="92" spans="1:8" ht="37.5" x14ac:dyDescent="0.3">
      <c r="A92" s="24">
        <v>87</v>
      </c>
      <c r="B92" s="13" t="s">
        <v>51</v>
      </c>
      <c r="C92" s="14" t="s">
        <v>52</v>
      </c>
      <c r="D92" s="14" t="str">
        <f>VLOOKUP(B92,[1]Sheet1!B$2:E$205,4,0)</f>
        <v>Xóm 4, thôn Thanh Long, Xã Phước Mỹ</v>
      </c>
      <c r="E92" s="13" t="s">
        <v>158</v>
      </c>
      <c r="F92" s="13" t="s">
        <v>116</v>
      </c>
      <c r="G92" s="15">
        <v>45050</v>
      </c>
      <c r="H92" s="13">
        <v>91</v>
      </c>
    </row>
    <row r="93" spans="1:8" ht="37.5" x14ac:dyDescent="0.3">
      <c r="A93" s="24">
        <v>88</v>
      </c>
      <c r="B93" s="13" t="s">
        <v>138</v>
      </c>
      <c r="C93" s="14" t="s">
        <v>139</v>
      </c>
      <c r="D93" s="14" t="str">
        <f>VLOOKUP(B93,[1]Sheet1!B$2:E$205,4,0)</f>
        <v>Tổ 1, Khu vực 1, Phường Bùi Thị Xuân</v>
      </c>
      <c r="E93" s="13" t="s">
        <v>158</v>
      </c>
      <c r="F93" s="13" t="s">
        <v>116</v>
      </c>
      <c r="G93" s="15">
        <v>45050</v>
      </c>
      <c r="H93" s="13">
        <v>91</v>
      </c>
    </row>
    <row r="94" spans="1:8" ht="37.5" x14ac:dyDescent="0.3">
      <c r="A94" s="24">
        <v>89</v>
      </c>
      <c r="B94" s="13" t="s">
        <v>140</v>
      </c>
      <c r="C94" s="14" t="s">
        <v>141</v>
      </c>
      <c r="D94" s="14" t="str">
        <f>VLOOKUP(B94,[1]Sheet1!B$2:E$205,4,0)</f>
        <v>Số 49 Điện Biên Phủ, Phường Nhơn Bình</v>
      </c>
      <c r="E94" s="13" t="s">
        <v>158</v>
      </c>
      <c r="F94" s="13" t="s">
        <v>116</v>
      </c>
      <c r="G94" s="15">
        <v>45050</v>
      </c>
      <c r="H94" s="13">
        <v>91</v>
      </c>
    </row>
    <row r="95" spans="1:8" x14ac:dyDescent="0.3">
      <c r="A95" s="24">
        <v>90</v>
      </c>
      <c r="B95" s="13" t="s">
        <v>142</v>
      </c>
      <c r="C95" s="14" t="s">
        <v>143</v>
      </c>
      <c r="D95" s="14" t="str">
        <f>VLOOKUP(B95,[1]Sheet1!B$2:E$205,4,0)</f>
        <v>48 Hồ Công Thuyên, Phường Nguyễn Văn Cừ</v>
      </c>
      <c r="E95" s="13" t="s">
        <v>158</v>
      </c>
      <c r="F95" s="13" t="s">
        <v>116</v>
      </c>
      <c r="G95" s="15">
        <v>45050</v>
      </c>
      <c r="H95" s="13">
        <v>91</v>
      </c>
    </row>
    <row r="96" spans="1:8" ht="37.5" x14ac:dyDescent="0.3">
      <c r="A96" s="24">
        <v>91</v>
      </c>
      <c r="B96" s="13" t="s">
        <v>92</v>
      </c>
      <c r="C96" s="14" t="s">
        <v>93</v>
      </c>
      <c r="D96" s="14" t="str">
        <f>VLOOKUP(B96,[1]Sheet1!B$2:E$205,4,0)</f>
        <v>Số 40 đường Nguyễn Hữu Thọ, Phường Thị Nại</v>
      </c>
      <c r="E96" s="13" t="s">
        <v>159</v>
      </c>
      <c r="F96" s="13" t="s">
        <v>63</v>
      </c>
      <c r="G96" s="15">
        <v>45016</v>
      </c>
      <c r="H96" s="13">
        <v>125</v>
      </c>
    </row>
    <row r="97" spans="1:8" ht="37.5" x14ac:dyDescent="0.3">
      <c r="A97" s="24">
        <v>92</v>
      </c>
      <c r="B97" s="13" t="s">
        <v>92</v>
      </c>
      <c r="C97" s="14" t="s">
        <v>93</v>
      </c>
      <c r="D97" s="14" t="str">
        <f>VLOOKUP(B97,[1]Sheet1!B$2:E$205,4,0)</f>
        <v>Số 40 đường Nguyễn Hữu Thọ, Phường Thị Nại</v>
      </c>
      <c r="E97" s="13" t="s">
        <v>160</v>
      </c>
      <c r="F97" s="13" t="s">
        <v>63</v>
      </c>
      <c r="G97" s="15">
        <v>45016</v>
      </c>
      <c r="H97" s="13">
        <v>125</v>
      </c>
    </row>
    <row r="98" spans="1:8" ht="37.5" x14ac:dyDescent="0.3">
      <c r="A98" s="24">
        <v>93</v>
      </c>
      <c r="B98" s="13" t="s">
        <v>144</v>
      </c>
      <c r="C98" s="14" t="s">
        <v>145</v>
      </c>
      <c r="D98" s="14" t="str">
        <f>VLOOKUP(B98,[1]Sheet1!B$2:E$205,4,0)</f>
        <v>454/4/3 Tây Sơn, Phường Quang Trung</v>
      </c>
      <c r="E98" s="13" t="s">
        <v>158</v>
      </c>
      <c r="F98" s="13" t="s">
        <v>116</v>
      </c>
      <c r="G98" s="15">
        <v>45050</v>
      </c>
      <c r="H98" s="13">
        <v>91</v>
      </c>
    </row>
    <row r="99" spans="1:8" x14ac:dyDescent="0.3">
      <c r="A99" s="24">
        <v>94</v>
      </c>
      <c r="B99" s="13" t="s">
        <v>146</v>
      </c>
      <c r="C99" s="14" t="s">
        <v>147</v>
      </c>
      <c r="D99" s="14" t="str">
        <f>VLOOKUP(B99,[1]Sheet1!B$2:E$205,4,0)</f>
        <v>03B Hoàng Văn Thái, Phường Đống Đa</v>
      </c>
      <c r="E99" s="13" t="s">
        <v>158</v>
      </c>
      <c r="F99" s="13" t="s">
        <v>116</v>
      </c>
      <c r="G99" s="15">
        <v>45050</v>
      </c>
      <c r="H99" s="13">
        <v>91</v>
      </c>
    </row>
    <row r="100" spans="1:8" ht="37.5" x14ac:dyDescent="0.3">
      <c r="A100" s="24">
        <v>95</v>
      </c>
      <c r="B100" s="13" t="s">
        <v>148</v>
      </c>
      <c r="C100" s="14" t="s">
        <v>149</v>
      </c>
      <c r="D100" s="14" t="str">
        <f>VLOOKUP(B100,[1]Sheet1!B$2:E$205,4,0)</f>
        <v>Số 177 đường Lê Lợi, Tổ 26, Khu vực 5, Phường Trần Hưng Đạo</v>
      </c>
      <c r="E100" s="13" t="s">
        <v>158</v>
      </c>
      <c r="F100" s="13" t="s">
        <v>116</v>
      </c>
      <c r="G100" s="15">
        <v>45050</v>
      </c>
      <c r="H100" s="13">
        <v>91</v>
      </c>
    </row>
    <row r="101" spans="1:8" x14ac:dyDescent="0.3">
      <c r="A101" s="24">
        <v>96</v>
      </c>
      <c r="B101" s="13" t="s">
        <v>150</v>
      </c>
      <c r="C101" s="14" t="s">
        <v>151</v>
      </c>
      <c r="D101" s="14" t="str">
        <f>VLOOKUP(B101,[1]Sheet1!B$2:E$205,4,0)</f>
        <v>Nhơn Phước, Xã Nhơn Hội</v>
      </c>
      <c r="E101" s="13" t="s">
        <v>158</v>
      </c>
      <c r="F101" s="13" t="s">
        <v>116</v>
      </c>
      <c r="G101" s="15">
        <v>45050</v>
      </c>
      <c r="H101" s="13">
        <v>91</v>
      </c>
    </row>
    <row r="102" spans="1:8" ht="37.5" x14ac:dyDescent="0.3">
      <c r="A102" s="24">
        <v>97</v>
      </c>
      <c r="B102" s="13" t="s">
        <v>152</v>
      </c>
      <c r="C102" s="14" t="s">
        <v>153</v>
      </c>
      <c r="D102" s="14" t="str">
        <f>VLOOKUP(B102,[1]Sheet1!B$2:E$205,4,0)</f>
        <v>176 Đường Đào Tấn, Tổ 11, Khu vực 2, Phường Nhơn Bình</v>
      </c>
      <c r="E102" s="13" t="s">
        <v>158</v>
      </c>
      <c r="F102" s="13" t="s">
        <v>116</v>
      </c>
      <c r="G102" s="15">
        <v>45050</v>
      </c>
      <c r="H102" s="13">
        <v>91</v>
      </c>
    </row>
    <row r="103" spans="1:8" ht="37.5" x14ac:dyDescent="0.3">
      <c r="A103" s="24">
        <v>98</v>
      </c>
      <c r="B103" s="13" t="s">
        <v>59</v>
      </c>
      <c r="C103" s="14" t="s">
        <v>60</v>
      </c>
      <c r="D103" s="14" t="str">
        <f>VLOOKUP(B103,[1]Sheet1!B$2:E$205,4,0)</f>
        <v>Khu vực 5, Đường Tây Sơn, Phường Ghềnh Ráng</v>
      </c>
      <c r="E103" s="13" t="s">
        <v>161</v>
      </c>
      <c r="F103" s="13" t="s">
        <v>56</v>
      </c>
      <c r="G103" s="15">
        <v>44977</v>
      </c>
      <c r="H103" s="13">
        <v>164</v>
      </c>
    </row>
    <row r="104" spans="1:8" ht="37.5" x14ac:dyDescent="0.3">
      <c r="A104" s="24">
        <v>99</v>
      </c>
      <c r="B104" s="13" t="s">
        <v>59</v>
      </c>
      <c r="C104" s="14" t="s">
        <v>60</v>
      </c>
      <c r="D104" s="14" t="str">
        <f>VLOOKUP(B104,[1]Sheet1!B$2:E$205,4,0)</f>
        <v>Khu vực 5, Đường Tây Sơn, Phường Ghềnh Ráng</v>
      </c>
      <c r="E104" s="13" t="s">
        <v>161</v>
      </c>
      <c r="F104" s="13" t="s">
        <v>113</v>
      </c>
      <c r="G104" s="15">
        <v>45036</v>
      </c>
      <c r="H104" s="13">
        <v>105</v>
      </c>
    </row>
    <row r="105" spans="1:8" x14ac:dyDescent="0.3">
      <c r="A105" s="24">
        <v>100</v>
      </c>
      <c r="B105" s="13" t="s">
        <v>68</v>
      </c>
      <c r="C105" s="14" t="s">
        <v>69</v>
      </c>
      <c r="D105" s="14" t="str">
        <f>VLOOKUP(B105,[1]Sheet1!B$2:E$205,4,0)</f>
        <v>Tổ 9 khu vực 8, Phường Nhơn Phú</v>
      </c>
      <c r="E105" s="13" t="s">
        <v>159</v>
      </c>
      <c r="F105" s="13" t="s">
        <v>63</v>
      </c>
      <c r="G105" s="15">
        <v>45016</v>
      </c>
      <c r="H105" s="13">
        <v>125</v>
      </c>
    </row>
    <row r="106" spans="1:8" x14ac:dyDescent="0.3">
      <c r="A106" s="24">
        <v>101</v>
      </c>
      <c r="B106" s="13" t="s">
        <v>68</v>
      </c>
      <c r="C106" s="14" t="s">
        <v>69</v>
      </c>
      <c r="D106" s="14" t="str">
        <f>VLOOKUP(B106,[1]Sheet1!B$2:E$205,4,0)</f>
        <v>Tổ 9 khu vực 8, Phường Nhơn Phú</v>
      </c>
      <c r="E106" s="13" t="s">
        <v>164</v>
      </c>
      <c r="F106" s="13" t="s">
        <v>116</v>
      </c>
      <c r="G106" s="15">
        <v>45050</v>
      </c>
      <c r="H106" s="13">
        <v>91</v>
      </c>
    </row>
    <row r="107" spans="1:8" x14ac:dyDescent="0.3">
      <c r="A107" s="24">
        <v>102</v>
      </c>
      <c r="B107" s="13" t="s">
        <v>76</v>
      </c>
      <c r="C107" s="14" t="s">
        <v>77</v>
      </c>
      <c r="D107" s="14" t="str">
        <f>VLOOKUP(B107,[1]Sheet1!B$2:E$205,4,0)</f>
        <v>Tổ 1 khu vực 2, Phường Trần Quang Diệu</v>
      </c>
      <c r="E107" s="13" t="s">
        <v>159</v>
      </c>
      <c r="F107" s="13" t="s">
        <v>63</v>
      </c>
      <c r="G107" s="15">
        <v>45016</v>
      </c>
      <c r="H107" s="13">
        <v>125</v>
      </c>
    </row>
    <row r="108" spans="1:8" x14ac:dyDescent="0.3">
      <c r="A108" s="24">
        <v>103</v>
      </c>
      <c r="B108" s="13" t="s">
        <v>70</v>
      </c>
      <c r="C108" s="14" t="s">
        <v>71</v>
      </c>
      <c r="D108" s="14" t="str">
        <f>VLOOKUP(B108,[1]Sheet1!B$2:E$205,4,0)</f>
        <v>Lô 05 Võ Liệu, Phường Ghềnh Ráng</v>
      </c>
      <c r="E108" s="13" t="s">
        <v>159</v>
      </c>
      <c r="F108" s="13" t="s">
        <v>63</v>
      </c>
      <c r="G108" s="15">
        <v>45016</v>
      </c>
      <c r="H108" s="13">
        <v>125</v>
      </c>
    </row>
    <row r="109" spans="1:8" x14ac:dyDescent="0.3">
      <c r="A109" s="24">
        <v>104</v>
      </c>
      <c r="B109" s="13" t="s">
        <v>74</v>
      </c>
      <c r="C109" s="14" t="s">
        <v>75</v>
      </c>
      <c r="D109" s="14" t="str">
        <f>VLOOKUP(B109,[1]Sheet1!B$2:E$205,4,0)</f>
        <v>86 Chương Dương, Phường Nguyễn Văn Cừ</v>
      </c>
      <c r="E109" s="13" t="s">
        <v>159</v>
      </c>
      <c r="F109" s="13" t="s">
        <v>63</v>
      </c>
      <c r="G109" s="15">
        <v>45016</v>
      </c>
      <c r="H109" s="13">
        <v>125</v>
      </c>
    </row>
    <row r="110" spans="1:8" x14ac:dyDescent="0.3">
      <c r="A110" s="24">
        <v>105</v>
      </c>
      <c r="B110" s="13" t="s">
        <v>88</v>
      </c>
      <c r="C110" s="14" t="s">
        <v>89</v>
      </c>
      <c r="D110" s="14" t="str">
        <f>VLOOKUP(B110,[1]Sheet1!B$2:E$205,4,0)</f>
        <v>70/14/4 hàn Mặc Tử, Phường Ghềnh Ráng</v>
      </c>
      <c r="E110" s="13" t="s">
        <v>159</v>
      </c>
      <c r="F110" s="13" t="s">
        <v>63</v>
      </c>
      <c r="G110" s="15">
        <v>45016</v>
      </c>
      <c r="H110" s="13">
        <v>125</v>
      </c>
    </row>
  </sheetData>
  <mergeCells count="3">
    <mergeCell ref="A4:G4"/>
    <mergeCell ref="A1:B1"/>
    <mergeCell ref="A2:B2"/>
  </mergeCells>
  <printOptions horizontalCentered="1"/>
  <pageMargins left="0.2" right="0" top="0.25" bottom="0.25" header="0.3" footer="0.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Sheet2!Print_Area</vt:lpstr>
    </vt:vector>
  </TitlesOfParts>
  <Company>Thue Viet 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 cuc Thue</dc:creator>
  <cp:lastModifiedBy>Trinh, Le Thi Tuyet Trinh (QNH-BDI)</cp:lastModifiedBy>
  <cp:lastPrinted>2023-08-04T03:37:40Z</cp:lastPrinted>
  <dcterms:created xsi:type="dcterms:W3CDTF">2023-08-04T03:14:11Z</dcterms:created>
  <dcterms:modified xsi:type="dcterms:W3CDTF">2023-08-07T07:09:46Z</dcterms:modified>
</cp:coreProperties>
</file>